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jb132\Desktop\Desktop\GESA Projects\"/>
    </mc:Choice>
  </mc:AlternateContent>
  <xr:revisionPtr revIDLastSave="0" documentId="8_{F2D75C7A-FF51-4131-8D91-9FF1BFBAB463}" xr6:coauthVersionLast="43" xr6:coauthVersionMax="43" xr10:uidLastSave="{00000000-0000-0000-0000-000000000000}"/>
  <bookViews>
    <workbookView xWindow="-120" yWindow="-120" windowWidth="29040" windowHeight="15840" tabRatio="937" xr2:uid="{00000000-000D-0000-FFFF-FFFF00000000}"/>
  </bookViews>
  <sheets>
    <sheet name="List" sheetId="21" r:id="rId1"/>
    <sheet name="Adams County Office" sheetId="1" r:id="rId2"/>
    <sheet name="Cumberland County Office" sheetId="3" r:id="rId3"/>
    <sheet name="Cumberland RoadsideRest Site 45" sheetId="18" r:id="rId4"/>
    <sheet name="Cumberland RoadsideRest Site 46" sheetId="5" r:id="rId5"/>
    <sheet name="Franklin Co Maint Office ELE" sheetId="7" r:id="rId6"/>
    <sheet name="Franklin Co Maint Office NG" sheetId="8" r:id="rId7"/>
    <sheet name="Franklin Co Welcome Center " sheetId="20" r:id="rId8"/>
    <sheet name="Dauphin Co Engineering Office" sheetId="9" r:id="rId9"/>
    <sheet name="Dauphin Co Office" sheetId="10" r:id="rId10"/>
    <sheet name="Dauphin Co Maintenance Satellit" sheetId="22" r:id="rId11"/>
    <sheet name="Dauphin Fleet Mgt Division " sheetId="11" r:id="rId12"/>
    <sheet name="Server Farm ELE" sheetId="12" r:id="rId13"/>
    <sheet name="Server Farm NG" sheetId="13" r:id="rId14"/>
    <sheet name="Lancaster County Office" sheetId="14" r:id="rId15"/>
    <sheet name="Lebanon County Office" sheetId="16" r:id="rId16"/>
    <sheet name="Lebanon Eastern Training Facili" sheetId="23" r:id="rId17"/>
    <sheet name="York Welcome Center" sheetId="17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2" l="1"/>
  <c r="E12" i="20"/>
  <c r="D12" i="20"/>
  <c r="D28" i="10"/>
  <c r="E28" i="10"/>
  <c r="D27" i="11"/>
  <c r="E27" i="11"/>
  <c r="D27" i="12"/>
  <c r="E27" i="12"/>
  <c r="E5" i="13"/>
  <c r="D5" i="13"/>
  <c r="E28" i="14"/>
  <c r="D28" i="14"/>
  <c r="D28" i="16"/>
  <c r="E28" i="16"/>
  <c r="D28" i="17"/>
  <c r="D28" i="23"/>
  <c r="E28" i="23"/>
  <c r="E27" i="9" l="1"/>
  <c r="D25" i="8"/>
  <c r="E25" i="8"/>
  <c r="E25" i="7"/>
  <c r="D25" i="7"/>
  <c r="E28" i="5"/>
  <c r="D28" i="18"/>
  <c r="E28" i="18"/>
  <c r="E28" i="1"/>
  <c r="E28" i="3"/>
  <c r="D27" i="9" l="1"/>
  <c r="D28" i="5"/>
  <c r="D28" i="1"/>
  <c r="D28" i="3"/>
  <c r="E28" i="22"/>
</calcChain>
</file>

<file path=xl/sharedStrings.xml><?xml version="1.0" encoding="utf-8"?>
<sst xmlns="http://schemas.openxmlformats.org/spreadsheetml/2006/main" count="1043" uniqueCount="374">
  <si>
    <t>Billing Period</t>
  </si>
  <si>
    <t>Bill Begin Date</t>
  </si>
  <si>
    <t>Bill End Date</t>
  </si>
  <si>
    <t>Total Cost</t>
  </si>
  <si>
    <t>2017-06-01</t>
  </si>
  <si>
    <t>2017-06-29</t>
  </si>
  <si>
    <t>2017-08-01</t>
  </si>
  <si>
    <t>2017-08-30</t>
  </si>
  <si>
    <t>2017-10-01</t>
  </si>
  <si>
    <t>2017-10-31</t>
  </si>
  <si>
    <t>2017-11-30</t>
  </si>
  <si>
    <t>2018-01-01</t>
  </si>
  <si>
    <t>2018-01-30</t>
  </si>
  <si>
    <t>2018-02-28</t>
  </si>
  <si>
    <t>2018-03-29</t>
  </si>
  <si>
    <t>2018-04-29</t>
  </si>
  <si>
    <t>2018-05-29</t>
  </si>
  <si>
    <t>2018-06-28</t>
  </si>
  <si>
    <t>2018-07-30</t>
  </si>
  <si>
    <t>2018-08-29</t>
  </si>
  <si>
    <t>2018-09-30</t>
  </si>
  <si>
    <t>2018-10-29</t>
  </si>
  <si>
    <t>2018-11-28</t>
  </si>
  <si>
    <t>2018-12-30</t>
  </si>
  <si>
    <t>2019-01-29</t>
  </si>
  <si>
    <t>2019-02-27</t>
  </si>
  <si>
    <t>2019-03-28</t>
  </si>
  <si>
    <t>2019-04-29</t>
  </si>
  <si>
    <t>2019-05-29</t>
  </si>
  <si>
    <t>2019-06-27</t>
  </si>
  <si>
    <t>2017-06-06</t>
  </si>
  <si>
    <t>2017-07-06</t>
  </si>
  <si>
    <t>2017-08-04</t>
  </si>
  <si>
    <t>2017-09-06</t>
  </si>
  <si>
    <t>2017-10-05</t>
  </si>
  <si>
    <t>2017-11-03</t>
  </si>
  <si>
    <t>2017-12-05</t>
  </si>
  <si>
    <t>2018-01-05</t>
  </si>
  <si>
    <t>2018-02-02</t>
  </si>
  <si>
    <t>2018-03-06</t>
  </si>
  <si>
    <t>2018-04-05</t>
  </si>
  <si>
    <t>2018-05-04</t>
  </si>
  <si>
    <t>2018-06-05</t>
  </si>
  <si>
    <t>2018-07-05</t>
  </si>
  <si>
    <t>2018-08-03</t>
  </si>
  <si>
    <t>2018-09-05</t>
  </si>
  <si>
    <t>2018-10-04</t>
  </si>
  <si>
    <t>2018-11-02</t>
  </si>
  <si>
    <t>2018-12-04</t>
  </si>
  <si>
    <t>2019-01-07</t>
  </si>
  <si>
    <t>2019-02-05</t>
  </si>
  <si>
    <t>2019-03-06</t>
  </si>
  <si>
    <t>2019-04-04</t>
  </si>
  <si>
    <t>2019-05-07</t>
  </si>
  <si>
    <t>2019-06-06</t>
  </si>
  <si>
    <t>2019-07-08</t>
  </si>
  <si>
    <t>2017-06-02</t>
  </si>
  <si>
    <t>2017-07-03</t>
  </si>
  <si>
    <t>2017-08-02</t>
  </si>
  <si>
    <t>2017-09-01</t>
  </si>
  <si>
    <t>2017-10-03</t>
  </si>
  <si>
    <t>2017-11-01</t>
  </si>
  <si>
    <t>2017-12-01</t>
  </si>
  <si>
    <t>2018-01-03</t>
  </si>
  <si>
    <t>2018-01-31</t>
  </si>
  <si>
    <t>2018-03-02</t>
  </si>
  <si>
    <t>2018-04-03</t>
  </si>
  <si>
    <t>2018-05-02</t>
  </si>
  <si>
    <t>2018-06-01</t>
  </si>
  <si>
    <t>2018-07-02</t>
  </si>
  <si>
    <t>2018-08-01</t>
  </si>
  <si>
    <t>2018-08-31</t>
  </si>
  <si>
    <t>2018-10-02</t>
  </si>
  <si>
    <t>2018-10-31</t>
  </si>
  <si>
    <t>2018-11-30</t>
  </si>
  <si>
    <t>2019-01-03</t>
  </si>
  <si>
    <t>2019-02-01</t>
  </si>
  <si>
    <t>2019-03-04</t>
  </si>
  <si>
    <t>2019-04-02</t>
  </si>
  <si>
    <t>2019-05-03</t>
  </si>
  <si>
    <t>2019-06-04</t>
  </si>
  <si>
    <t>2019-07-03</t>
  </si>
  <si>
    <t>2017-07-05</t>
  </si>
  <si>
    <t>2017-08-31</t>
  </si>
  <si>
    <t>2017-10-02</t>
  </si>
  <si>
    <t>2018-01-02</t>
  </si>
  <si>
    <t>2018-02-01</t>
  </si>
  <si>
    <t>2018-03-01</t>
  </si>
  <si>
    <t>2018-04-02</t>
  </si>
  <si>
    <t>2018-05-01</t>
  </si>
  <si>
    <t>2018-05-31</t>
  </si>
  <si>
    <t>2018-08-30</t>
  </si>
  <si>
    <t>2018-10-01</t>
  </si>
  <si>
    <t>2018-11-01</t>
  </si>
  <si>
    <t>2019-01-02</t>
  </si>
  <si>
    <t>2019-01-31</t>
  </si>
  <si>
    <t>2019-03-01</t>
  </si>
  <si>
    <t>2019-04-01</t>
  </si>
  <si>
    <t>CCF</t>
  </si>
  <si>
    <t>302-1475-00</t>
  </si>
  <si>
    <t>2017-06-19</t>
  </si>
  <si>
    <t>2017-07-19</t>
  </si>
  <si>
    <t>2017-08-17</t>
  </si>
  <si>
    <t>2017-09-19</t>
  </si>
  <si>
    <t>2017-10-18</t>
  </si>
  <si>
    <t>2017-11-16</t>
  </si>
  <si>
    <t>2017-12-18</t>
  </si>
  <si>
    <t>2018-01-18</t>
  </si>
  <si>
    <t>2018-02-15</t>
  </si>
  <si>
    <t>2018-03-19</t>
  </si>
  <si>
    <t>2018-04-18</t>
  </si>
  <si>
    <t>2018-05-17</t>
  </si>
  <si>
    <t>2018-06-18</t>
  </si>
  <si>
    <t>2018-07-18</t>
  </si>
  <si>
    <t>2018-08-16</t>
  </si>
  <si>
    <t>2018-09-18</t>
  </si>
  <si>
    <t>2018-10-17</t>
  </si>
  <si>
    <t>2018-11-15</t>
  </si>
  <si>
    <t>2018-12-17</t>
  </si>
  <si>
    <t>2019-01-18</t>
  </si>
  <si>
    <t>2019-02-19</t>
  </si>
  <si>
    <t>2019-03-19</t>
  </si>
  <si>
    <t>2019-04-17</t>
  </si>
  <si>
    <t>2019-05-20</t>
  </si>
  <si>
    <t>2019-06-19</t>
  </si>
  <si>
    <t>2019-07-19</t>
  </si>
  <si>
    <t>2017-06-15</t>
  </si>
  <si>
    <t>2017-07-17</t>
  </si>
  <si>
    <t>2017-08-15</t>
  </si>
  <si>
    <t>2017-09-15</t>
  </si>
  <si>
    <t>2017-10-16</t>
  </si>
  <si>
    <t>2017-11-14</t>
  </si>
  <si>
    <t>2017-12-14</t>
  </si>
  <si>
    <t>2018-01-16</t>
  </si>
  <si>
    <t>2018-02-13</t>
  </si>
  <si>
    <t>2018-03-15</t>
  </si>
  <si>
    <t>2018-04-16</t>
  </si>
  <si>
    <t>2018-05-15</t>
  </si>
  <si>
    <t>2018-06-14</t>
  </si>
  <si>
    <t>2018-07-16</t>
  </si>
  <si>
    <t>2018-08-14</t>
  </si>
  <si>
    <t>2018-09-14</t>
  </si>
  <si>
    <t>2018-10-15</t>
  </si>
  <si>
    <t>2018-11-13</t>
  </si>
  <si>
    <t>2018-12-13</t>
  </si>
  <si>
    <t>2019-01-16</t>
  </si>
  <si>
    <t>2019-02-14</t>
  </si>
  <si>
    <t>2019-03-15</t>
  </si>
  <si>
    <t>2019-04-15</t>
  </si>
  <si>
    <t>2019-05-16</t>
  </si>
  <si>
    <t>2019-06-17</t>
  </si>
  <si>
    <t>2019-07-17</t>
  </si>
  <si>
    <t>2017-06-21</t>
  </si>
  <si>
    <t>2017-07-21</t>
  </si>
  <si>
    <t>2017-08-21</t>
  </si>
  <si>
    <t>2017-09-21</t>
  </si>
  <si>
    <t>2017-10-20</t>
  </si>
  <si>
    <t>2017-11-20</t>
  </si>
  <si>
    <t>2017-12-20</t>
  </si>
  <si>
    <t>2018-01-22</t>
  </si>
  <si>
    <t>2018-02-20</t>
  </si>
  <si>
    <t>2018-03-21</t>
  </si>
  <si>
    <t>2018-04-20</t>
  </si>
  <si>
    <t>2018-05-21</t>
  </si>
  <si>
    <t>2018-06-20</t>
  </si>
  <si>
    <t>2018-07-20</t>
  </si>
  <si>
    <t>2018-08-20</t>
  </si>
  <si>
    <t>2018-09-20</t>
  </si>
  <si>
    <t>2018-10-19</t>
  </si>
  <si>
    <t>2018-11-19</t>
  </si>
  <si>
    <t>2018-12-19</t>
  </si>
  <si>
    <t>2019-01-22</t>
  </si>
  <si>
    <t>2019-02-21</t>
  </si>
  <si>
    <t>2019-03-21</t>
  </si>
  <si>
    <t>2019-04-22</t>
  </si>
  <si>
    <t>2019-05-22</t>
  </si>
  <si>
    <t>2019-06-21</t>
  </si>
  <si>
    <t>2019-05-14</t>
  </si>
  <si>
    <t>2019-06-12</t>
  </si>
  <si>
    <t>2019-07-12</t>
  </si>
  <si>
    <t>2017-06-30</t>
  </si>
  <si>
    <t>2018-03-05</t>
  </si>
  <si>
    <t>2018-03-30</t>
  </si>
  <si>
    <t>2018-04-30</t>
  </si>
  <si>
    <t>2018-05-30</t>
  </si>
  <si>
    <t>2018-07-01</t>
  </si>
  <si>
    <t>2018-07-31</t>
  </si>
  <si>
    <t>2018-10-30</t>
  </si>
  <si>
    <t>2018-11-29</t>
  </si>
  <si>
    <t>2019-01-01</t>
  </si>
  <si>
    <t>2019-01-30</t>
  </si>
  <si>
    <t>2019-02-28</t>
  </si>
  <si>
    <t>2019-03-31</t>
  </si>
  <si>
    <t>2019-04-30</t>
  </si>
  <si>
    <t>2019-05-30</t>
  </si>
  <si>
    <t>2019-06-30</t>
  </si>
  <si>
    <t>2017-06-05</t>
  </si>
  <si>
    <t>2017-08-03</t>
  </si>
  <si>
    <t>2017-09-05</t>
  </si>
  <si>
    <t>2017-10-04</t>
  </si>
  <si>
    <t>2017-11-02</t>
  </si>
  <si>
    <t>2017-12-04</t>
  </si>
  <si>
    <t>2018-01-04</t>
  </si>
  <si>
    <t>2018-04-04</t>
  </si>
  <si>
    <t>2018-05-03</t>
  </si>
  <si>
    <t>2018-06-04</t>
  </si>
  <si>
    <t>2018-07-03</t>
  </si>
  <si>
    <t>2018-08-02</t>
  </si>
  <si>
    <t>2018-09-04</t>
  </si>
  <si>
    <t>2018-10-03</t>
  </si>
  <si>
    <t>2018-12-03</t>
  </si>
  <si>
    <t>2019-01-04</t>
  </si>
  <si>
    <t>2019-02-04</t>
  </si>
  <si>
    <t>2019-03-05</t>
  </si>
  <si>
    <t>2019-04-03</t>
  </si>
  <si>
    <t>2019-05-06</t>
  </si>
  <si>
    <t>2019-06-05</t>
  </si>
  <si>
    <t>2019-07-05</t>
  </si>
  <si>
    <t>Meter Cost</t>
  </si>
  <si>
    <t>kWh</t>
  </si>
  <si>
    <t xml:space="preserve">Dist. </t>
  </si>
  <si>
    <t>County</t>
  </si>
  <si>
    <t>Facility</t>
  </si>
  <si>
    <t>Facility Number</t>
  </si>
  <si>
    <t>Account</t>
  </si>
  <si>
    <t>Address</t>
  </si>
  <si>
    <t xml:space="preserve">City </t>
  </si>
  <si>
    <t>State</t>
  </si>
  <si>
    <t>Zip Code</t>
  </si>
  <si>
    <t>8-1</t>
  </si>
  <si>
    <t>Adams</t>
  </si>
  <si>
    <t>County Office</t>
  </si>
  <si>
    <t>#0810101</t>
  </si>
  <si>
    <t>1185 Fairfield Road</t>
  </si>
  <si>
    <t>Gettysburg</t>
  </si>
  <si>
    <t>PA</t>
  </si>
  <si>
    <t>8-2</t>
  </si>
  <si>
    <t>Cumberland</t>
  </si>
  <si>
    <t>#0820222</t>
  </si>
  <si>
    <t>40 Army Heritage Drive</t>
  </si>
  <si>
    <t>Carlisle</t>
  </si>
  <si>
    <t>Road Side Rest Area Site 45</t>
  </si>
  <si>
    <t>#082R451</t>
  </si>
  <si>
    <t>I-81 Northbound 0.5 Miles North of Exit 37</t>
  </si>
  <si>
    <t>Newville</t>
  </si>
  <si>
    <t>Road Side Rest Area Site 46</t>
  </si>
  <si>
    <t>#082R461</t>
  </si>
  <si>
    <t>I-81 Southbound 5.5 Miles South of Exit 44</t>
  </si>
  <si>
    <t>8-3</t>
  </si>
  <si>
    <t>Franklin</t>
  </si>
  <si>
    <t>#0830101</t>
  </si>
  <si>
    <t>619 North Franklin Street</t>
  </si>
  <si>
    <t>Chambersburg</t>
  </si>
  <si>
    <t>Welcome Center</t>
  </si>
  <si>
    <t>#083W0G1</t>
  </si>
  <si>
    <t>14885 Molly Pitcher Highway I-81 northbound</t>
  </si>
  <si>
    <t>Greencastle</t>
  </si>
  <si>
    <t>8-5</t>
  </si>
  <si>
    <t>Dauphin</t>
  </si>
  <si>
    <t>Engineering District Office 8-0</t>
  </si>
  <si>
    <t>#0800001</t>
  </si>
  <si>
    <t>0408131000</t>
  </si>
  <si>
    <t>2140 Herr Street</t>
  </si>
  <si>
    <t>Harrisburg</t>
  </si>
  <si>
    <t>#0850101</t>
  </si>
  <si>
    <t>0334911009</t>
  </si>
  <si>
    <t>Maintenance District Office (Satellite)</t>
  </si>
  <si>
    <t>#0850201</t>
  </si>
  <si>
    <t>217 State Drive</t>
  </si>
  <si>
    <t>Elizabethville</t>
  </si>
  <si>
    <t>Fleet Management Division</t>
  </si>
  <si>
    <t>#085EQ01</t>
  </si>
  <si>
    <t>17th Street and Arsenal Boulevard</t>
  </si>
  <si>
    <t>Server Farm</t>
  </si>
  <si>
    <t>#085SF01</t>
  </si>
  <si>
    <t>7797301008 ELE 411000648872 NG</t>
  </si>
  <si>
    <t>1400 North Cameron Street</t>
  </si>
  <si>
    <t>8-7</t>
  </si>
  <si>
    <t>Lancaster</t>
  </si>
  <si>
    <t>#0870101</t>
  </si>
  <si>
    <t>2105 Lincoln Highway East</t>
  </si>
  <si>
    <t>8-8</t>
  </si>
  <si>
    <t>Lebanon</t>
  </si>
  <si>
    <t>#0880101</t>
  </si>
  <si>
    <t>100122019381 - 100122021676</t>
  </si>
  <si>
    <t>1445 Cumberland Street</t>
  </si>
  <si>
    <t>Eastern PA Training Facility</t>
  </si>
  <si>
    <t>#088EQ01</t>
  </si>
  <si>
    <t>Clement Avenue</t>
  </si>
  <si>
    <t>8-4</t>
  </si>
  <si>
    <t>York</t>
  </si>
  <si>
    <t>#084W0J1 #084W0J5</t>
  </si>
  <si>
    <t>405569006 - I 83 NORTHBOUND RD_ELE [4405569006]</t>
  </si>
  <si>
    <t>I-83 Northbound 2.5 Miles North of MD Line</t>
  </si>
  <si>
    <t>Shrewsbury</t>
  </si>
  <si>
    <t>5774060002 ELE 411000807510 NG</t>
  </si>
  <si>
    <t>Welcome Center 1-81 N 1.5 miles north of PA/MD border</t>
  </si>
  <si>
    <t>Usage</t>
  </si>
  <si>
    <t xml:space="preserve">Cumberland County Office  </t>
  </si>
  <si>
    <t xml:space="preserve">Adams County Office  </t>
  </si>
  <si>
    <t>Cumberland Roadside Rest Site 45</t>
  </si>
  <si>
    <t>Cumberland Roadside Rest Site 46</t>
  </si>
  <si>
    <t>Franklin Co Maint Office (ELE)</t>
  </si>
  <si>
    <t>Franklin Co Welcome Center</t>
  </si>
  <si>
    <t>Dauphin Co Engineering Office</t>
  </si>
  <si>
    <t>Dauphin Co Office</t>
  </si>
  <si>
    <t>Dauphin Co Maintenance Satellite</t>
  </si>
  <si>
    <t>Dauphin Fleet Mgt Division</t>
  </si>
  <si>
    <t>Lancaster County Office</t>
  </si>
  <si>
    <t>Lebanon County Office</t>
  </si>
  <si>
    <t>Lebanon Eastern Training Facility</t>
  </si>
  <si>
    <t>Grantville</t>
  </si>
  <si>
    <t>2017-11-17</t>
  </si>
  <si>
    <t>2018-02-19</t>
  </si>
  <si>
    <t>2018-04-17</t>
  </si>
  <si>
    <t>2018-08-19</t>
  </si>
  <si>
    <t>2018-11-14</t>
  </si>
  <si>
    <t>2019-01-17</t>
  </si>
  <si>
    <t>2019-02-17</t>
  </si>
  <si>
    <t>2019-03-18</t>
  </si>
  <si>
    <t>2019-05-19</t>
  </si>
  <si>
    <t>137</t>
  </si>
  <si>
    <t>ELE</t>
  </si>
  <si>
    <t>1066</t>
  </si>
  <si>
    <t>York - Welcome Center</t>
  </si>
  <si>
    <t xml:space="preserve">Server Farm </t>
  </si>
  <si>
    <t>NG</t>
  </si>
  <si>
    <t>15436</t>
  </si>
  <si>
    <t>27106</t>
  </si>
  <si>
    <t>18893</t>
  </si>
  <si>
    <t>15577</t>
  </si>
  <si>
    <t>19065</t>
  </si>
  <si>
    <t>14671</t>
  </si>
  <si>
    <t>14811</t>
  </si>
  <si>
    <t>17342</t>
  </si>
  <si>
    <t>15557</t>
  </si>
  <si>
    <t>10121</t>
  </si>
  <si>
    <t>2075</t>
  </si>
  <si>
    <t xml:space="preserve">Franklin Co Maint Office </t>
  </si>
  <si>
    <t>2018-10-09</t>
  </si>
  <si>
    <t>2018-10-22</t>
  </si>
  <si>
    <t>2018-12-21</t>
  </si>
  <si>
    <t>2018-11-20</t>
  </si>
  <si>
    <t>2018-12-20</t>
  </si>
  <si>
    <t>2019-04-24</t>
  </si>
  <si>
    <t>2019-06-23</t>
  </si>
  <si>
    <t>2019-03-25</t>
  </si>
  <si>
    <t>2019-04-23</t>
  </si>
  <si>
    <t>2019-02-22</t>
  </si>
  <si>
    <t>2019-03-24</t>
  </si>
  <si>
    <t>2017-06-16</t>
  </si>
  <si>
    <t>2017-07-18</t>
  </si>
  <si>
    <t>2017-08-16</t>
  </si>
  <si>
    <t>2017-09-18</t>
  </si>
  <si>
    <t>2017-10-17</t>
  </si>
  <si>
    <t>2017-11-15</t>
  </si>
  <si>
    <t>2017-12-15</t>
  </si>
  <si>
    <t>2018-01-17</t>
  </si>
  <si>
    <t>2018-02-14</t>
  </si>
  <si>
    <t>2018-03-16</t>
  </si>
  <si>
    <t>2018-05-16</t>
  </si>
  <si>
    <t>2018-06-15</t>
  </si>
  <si>
    <t>2018-07-17</t>
  </si>
  <si>
    <t>2018-08-15</t>
  </si>
  <si>
    <t>2018-09-17</t>
  </si>
  <si>
    <t>2018-10-16</t>
  </si>
  <si>
    <t>2018-12-14</t>
  </si>
  <si>
    <t>2019-02-15</t>
  </si>
  <si>
    <t>2019-04-16</t>
  </si>
  <si>
    <t>2019-05-17</t>
  </si>
  <si>
    <t>2019-06-18</t>
  </si>
  <si>
    <t>2019-07-18</t>
  </si>
  <si>
    <t>5893082002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</si>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</sst>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Calibri"/>
    </font>
    <font>
      <sz val="10"/>
      <name val="Calibri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color theme="4" tint="-0.249977111117893"/>
      <name val="Calibri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49" fontId="0" fillId="0" borderId="0" xfId="0" applyNumberFormat="1"/>
    <xf numFmtId="44" fontId="0" fillId="0" borderId="0" xfId="2" applyFont="1"/>
    <xf numFmtId="44" fontId="0" fillId="0" borderId="1" xfId="2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0" fontId="2" fillId="0" borderId="0" xfId="0" applyFont="1"/>
    <xf numFmtId="1" fontId="5" fillId="0" borderId="0" xfId="0" applyNumberFormat="1" applyFont="1" applyAlignment="1">
      <alignment horizontal="left"/>
    </xf>
    <xf numFmtId="0" fontId="5" fillId="0" borderId="0" xfId="0" applyFont="1"/>
    <xf numFmtId="0" fontId="3" fillId="2" borderId="0" xfId="0" applyFont="1" applyFill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2" borderId="0" xfId="0" applyFill="1" applyAlignment="1">
      <alignment horizontal="right"/>
    </xf>
    <xf numFmtId="0" fontId="6" fillId="5" borderId="3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wrapText="1"/>
    </xf>
    <xf numFmtId="49" fontId="0" fillId="2" borderId="0" xfId="0" applyNumberForma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49" fontId="7" fillId="0" borderId="0" xfId="0" applyNumberFormat="1" applyFont="1"/>
    <xf numFmtId="0" fontId="7" fillId="0" borderId="0" xfId="0" applyFont="1"/>
    <xf numFmtId="44" fontId="7" fillId="0" borderId="0" xfId="2" applyFont="1"/>
    <xf numFmtId="44" fontId="7" fillId="0" borderId="1" xfId="2" applyFont="1" applyBorder="1"/>
    <xf numFmtId="49" fontId="7" fillId="0" borderId="0" xfId="0" applyNumberFormat="1" applyFont="1" applyAlignment="1">
      <alignment horizontal="right"/>
    </xf>
    <xf numFmtId="0" fontId="6" fillId="5" borderId="0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44" fontId="7" fillId="0" borderId="0" xfId="0" applyNumberFormat="1" applyFont="1"/>
    <xf numFmtId="44" fontId="0" fillId="0" borderId="0" xfId="2" applyNumberFormat="1" applyFont="1"/>
    <xf numFmtId="44" fontId="0" fillId="0" borderId="1" xfId="2" applyNumberFormat="1" applyFont="1" applyBorder="1"/>
    <xf numFmtId="49" fontId="3" fillId="2" borderId="0" xfId="0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3" fillId="0" borderId="0" xfId="0" applyFont="1"/>
    <xf numFmtId="44" fontId="0" fillId="0" borderId="0" xfId="2" applyFont="1" applyAlignment="1">
      <alignment horizontal="right"/>
    </xf>
    <xf numFmtId="44" fontId="0" fillId="0" borderId="1" xfId="2" applyFont="1" applyBorder="1" applyAlignment="1">
      <alignment horizontal="right"/>
    </xf>
    <xf numFmtId="49" fontId="8" fillId="2" borderId="2" xfId="0" applyNumberFormat="1" applyFont="1" applyFill="1" applyBorder="1" applyAlignment="1">
      <alignment horizontal="center"/>
    </xf>
    <xf numFmtId="0" fontId="9" fillId="0" borderId="0" xfId="0" applyFont="1"/>
    <xf numFmtId="49" fontId="9" fillId="0" borderId="0" xfId="0" applyNumberFormat="1" applyFont="1"/>
    <xf numFmtId="44" fontId="9" fillId="0" borderId="0" xfId="2" applyFont="1" applyBorder="1"/>
    <xf numFmtId="164" fontId="9" fillId="0" borderId="0" xfId="1" applyNumberFormat="1" applyFont="1"/>
    <xf numFmtId="44" fontId="9" fillId="0" borderId="0" xfId="2" applyFont="1"/>
    <xf numFmtId="44" fontId="9" fillId="0" borderId="1" xfId="2" applyFont="1" applyBorder="1"/>
    <xf numFmtId="44" fontId="9" fillId="0" borderId="0" xfId="0" applyNumberFormat="1" applyFont="1"/>
    <xf numFmtId="164" fontId="9" fillId="0" borderId="0" xfId="0" applyNumberFormat="1" applyFont="1"/>
    <xf numFmtId="49" fontId="9" fillId="0" borderId="0" xfId="0" applyNumberFormat="1" applyFont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4" fontId="9" fillId="0" borderId="0" xfId="2" applyFont="1" applyAlignment="1">
      <alignment horizontal="center"/>
    </xf>
    <xf numFmtId="164" fontId="9" fillId="0" borderId="0" xfId="1" applyNumberFormat="1" applyFont="1" applyAlignment="1">
      <alignment horizontal="right"/>
    </xf>
    <xf numFmtId="44" fontId="9" fillId="0" borderId="1" xfId="2" applyFont="1" applyBorder="1" applyAlignment="1">
      <alignment horizontal="center"/>
    </xf>
    <xf numFmtId="164" fontId="9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49" fontId="9" fillId="2" borderId="2" xfId="0" applyNumberFormat="1" applyFont="1" applyFill="1" applyBorder="1"/>
    <xf numFmtId="49" fontId="9" fillId="0" borderId="0" xfId="0" applyNumberFormat="1" applyFont="1" applyAlignment="1">
      <alignment horizontal="right"/>
    </xf>
    <xf numFmtId="49" fontId="8" fillId="2" borderId="2" xfId="0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6" fillId="6" borderId="0" xfId="0" applyFont="1" applyFill="1" applyBorder="1" applyAlignment="1">
      <alignment wrapText="1"/>
    </xf>
    <xf numFmtId="49" fontId="9" fillId="2" borderId="0" xfId="0" applyNumberFormat="1" applyFont="1" applyFill="1"/>
    <xf numFmtId="49" fontId="9" fillId="2" borderId="0" xfId="0" applyNumberFormat="1" applyFont="1" applyFill="1" applyAlignment="1">
      <alignment horizontal="right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6" borderId="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1" fontId="3" fillId="0" borderId="0" xfId="0" applyNumberFormat="1" applyFont="1" applyAlignment="1">
      <alignment horizontal="left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2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66FF"/>
      <color rgb="FF66FF66"/>
      <color rgb="FF000099"/>
      <color rgb="FF66CCFF"/>
      <color rgb="FFCCFF99"/>
      <color rgb="FF00CC99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6695-2BEF-430C-B8A3-1E1AA6A92B55}">
  <sheetPr>
    <tabColor rgb="FF000099"/>
    <pageSetUpPr fitToPage="1"/>
  </sheetPr>
  <dimension ref="A1:K17"/>
  <sheetViews>
    <sheetView tabSelected="1" workbookViewId="0">
      <selection activeCell="G33" sqref="G33"/>
    </sheetView>
  </sheetViews>
  <sheetFormatPr defaultRowHeight="12.75" x14ac:dyDescent="0.2"/>
  <cols>
    <col min="1" max="1" width="6.5703125" customWidth="1"/>
    <col min="2" max="2" width="12.85546875" customWidth="1"/>
    <col min="3" max="3" width="31.42578125" bestFit="1" customWidth="1"/>
    <col min="4" max="4" width="4.42578125" customWidth="1"/>
    <col min="5" max="5" width="4.5703125" customWidth="1"/>
    <col min="6" max="6" width="10.42578125" customWidth="1"/>
    <col min="7" max="7" width="44.5703125" bestFit="1" customWidth="1"/>
    <col min="8" max="8" width="38.42578125" bestFit="1" customWidth="1"/>
    <col min="9" max="9" width="13.7109375" bestFit="1" customWidth="1"/>
  </cols>
  <sheetData>
    <row r="1" spans="1:11" ht="25.5" x14ac:dyDescent="0.2">
      <c r="A1" s="64" t="s">
        <v>220</v>
      </c>
      <c r="B1" s="64" t="s">
        <v>221</v>
      </c>
      <c r="C1" s="64" t="s">
        <v>222</v>
      </c>
      <c r="D1" s="66" t="s">
        <v>322</v>
      </c>
      <c r="E1" s="66" t="s">
        <v>326</v>
      </c>
      <c r="F1" s="65" t="s">
        <v>223</v>
      </c>
      <c r="G1" s="64" t="s">
        <v>224</v>
      </c>
      <c r="H1" s="64" t="s">
        <v>225</v>
      </c>
      <c r="I1" s="64" t="s">
        <v>226</v>
      </c>
      <c r="J1" s="64" t="s">
        <v>227</v>
      </c>
      <c r="K1" s="64" t="s">
        <v>228</v>
      </c>
    </row>
    <row r="2" spans="1:11" x14ac:dyDescent="0.2">
      <c r="A2" t="s">
        <v>229</v>
      </c>
      <c r="B2" t="s">
        <v>230</v>
      </c>
      <c r="C2" s="71" t="s">
        <v>231</v>
      </c>
      <c r="D2" s="67" t="s">
        <v>373</v>
      </c>
      <c r="E2" s="67"/>
      <c r="F2" t="s">
        <v>232</v>
      </c>
      <c r="G2" s="5">
        <v>100122015546</v>
      </c>
      <c r="H2" t="s">
        <v>233</v>
      </c>
      <c r="I2" t="s">
        <v>234</v>
      </c>
      <c r="J2" t="s">
        <v>235</v>
      </c>
      <c r="K2">
        <v>17325</v>
      </c>
    </row>
    <row r="3" spans="1:11" x14ac:dyDescent="0.2">
      <c r="A3" t="s">
        <v>236</v>
      </c>
      <c r="B3" t="s">
        <v>237</v>
      </c>
      <c r="C3" s="71" t="s">
        <v>231</v>
      </c>
      <c r="D3" s="67" t="s">
        <v>373</v>
      </c>
      <c r="E3" s="67"/>
      <c r="F3" t="s">
        <v>238</v>
      </c>
      <c r="G3" s="5">
        <v>909729004</v>
      </c>
      <c r="H3" t="s">
        <v>239</v>
      </c>
      <c r="I3" t="s">
        <v>240</v>
      </c>
      <c r="J3" t="s">
        <v>235</v>
      </c>
      <c r="K3">
        <v>17013</v>
      </c>
    </row>
    <row r="4" spans="1:11" x14ac:dyDescent="0.2">
      <c r="A4" t="s">
        <v>236</v>
      </c>
      <c r="B4" t="s">
        <v>237</v>
      </c>
      <c r="C4" s="72" t="s">
        <v>241</v>
      </c>
      <c r="D4" s="67" t="s">
        <v>373</v>
      </c>
      <c r="E4" s="67"/>
      <c r="F4" t="s">
        <v>242</v>
      </c>
      <c r="G4" s="5">
        <v>7197983008</v>
      </c>
      <c r="H4" t="s">
        <v>243</v>
      </c>
      <c r="I4" t="s">
        <v>244</v>
      </c>
      <c r="J4" t="s">
        <v>235</v>
      </c>
      <c r="K4">
        <v>17241</v>
      </c>
    </row>
    <row r="5" spans="1:11" x14ac:dyDescent="0.2">
      <c r="A5" t="s">
        <v>236</v>
      </c>
      <c r="B5" t="s">
        <v>237</v>
      </c>
      <c r="C5" s="72" t="s">
        <v>245</v>
      </c>
      <c r="D5" s="67" t="s">
        <v>373</v>
      </c>
      <c r="E5" s="67"/>
      <c r="F5" t="s">
        <v>246</v>
      </c>
      <c r="G5" s="5">
        <v>8413776000</v>
      </c>
      <c r="H5" t="s">
        <v>247</v>
      </c>
      <c r="I5" t="s">
        <v>244</v>
      </c>
      <c r="J5" t="s">
        <v>235</v>
      </c>
      <c r="K5">
        <v>17241</v>
      </c>
    </row>
    <row r="6" spans="1:11" x14ac:dyDescent="0.2">
      <c r="A6" t="s">
        <v>248</v>
      </c>
      <c r="B6" s="8" t="s">
        <v>249</v>
      </c>
      <c r="C6" s="71" t="s">
        <v>231</v>
      </c>
      <c r="D6" s="67" t="s">
        <v>373</v>
      </c>
      <c r="E6" s="70" t="s">
        <v>373</v>
      </c>
      <c r="F6" t="s">
        <v>250</v>
      </c>
      <c r="G6" s="5" t="s">
        <v>99</v>
      </c>
      <c r="H6" t="s">
        <v>251</v>
      </c>
      <c r="I6" t="s">
        <v>252</v>
      </c>
      <c r="J6" t="s">
        <v>235</v>
      </c>
      <c r="K6">
        <v>17201</v>
      </c>
    </row>
    <row r="7" spans="1:11" ht="25.5" x14ac:dyDescent="0.2">
      <c r="A7" t="s">
        <v>248</v>
      </c>
      <c r="B7" s="8" t="s">
        <v>249</v>
      </c>
      <c r="C7" s="9" t="s">
        <v>296</v>
      </c>
      <c r="D7" s="69" t="s">
        <v>373</v>
      </c>
      <c r="E7" s="69"/>
      <c r="F7" t="s">
        <v>254</v>
      </c>
      <c r="G7" s="5"/>
      <c r="H7" t="s">
        <v>255</v>
      </c>
      <c r="I7" t="s">
        <v>256</v>
      </c>
      <c r="J7" t="s">
        <v>235</v>
      </c>
      <c r="K7">
        <v>17225</v>
      </c>
    </row>
    <row r="8" spans="1:11" x14ac:dyDescent="0.2">
      <c r="A8" t="s">
        <v>257</v>
      </c>
      <c r="B8" t="s">
        <v>258</v>
      </c>
      <c r="C8" s="35" t="s">
        <v>259</v>
      </c>
      <c r="D8" s="67" t="s">
        <v>373</v>
      </c>
      <c r="E8" s="67"/>
      <c r="F8" t="s">
        <v>260</v>
      </c>
      <c r="G8" s="5" t="s">
        <v>261</v>
      </c>
      <c r="H8" t="s">
        <v>262</v>
      </c>
      <c r="I8" t="s">
        <v>263</v>
      </c>
      <c r="J8" t="s">
        <v>235</v>
      </c>
      <c r="K8">
        <v>17103</v>
      </c>
    </row>
    <row r="9" spans="1:11" x14ac:dyDescent="0.2">
      <c r="A9" t="s">
        <v>257</v>
      </c>
      <c r="B9" t="s">
        <v>258</v>
      </c>
      <c r="C9" s="71" t="s">
        <v>231</v>
      </c>
      <c r="D9" s="67" t="s">
        <v>373</v>
      </c>
      <c r="E9" s="67"/>
      <c r="F9" t="s">
        <v>264</v>
      </c>
      <c r="G9" s="5" t="s">
        <v>265</v>
      </c>
      <c r="H9" t="s">
        <v>262</v>
      </c>
      <c r="I9" t="s">
        <v>263</v>
      </c>
      <c r="J9" t="s">
        <v>235</v>
      </c>
      <c r="K9">
        <v>17103</v>
      </c>
    </row>
    <row r="10" spans="1:11" x14ac:dyDescent="0.2">
      <c r="A10" t="s">
        <v>257</v>
      </c>
      <c r="B10" t="s">
        <v>258</v>
      </c>
      <c r="C10" s="35" t="s">
        <v>266</v>
      </c>
      <c r="D10" s="67"/>
      <c r="E10" s="67"/>
      <c r="F10" t="s">
        <v>267</v>
      </c>
      <c r="G10" t="s">
        <v>372</v>
      </c>
      <c r="H10" t="s">
        <v>268</v>
      </c>
      <c r="I10" t="s">
        <v>269</v>
      </c>
      <c r="J10" t="s">
        <v>235</v>
      </c>
      <c r="K10">
        <v>17023</v>
      </c>
    </row>
    <row r="11" spans="1:11" x14ac:dyDescent="0.2">
      <c r="A11" t="s">
        <v>257</v>
      </c>
      <c r="B11" t="s">
        <v>258</v>
      </c>
      <c r="C11" s="35" t="s">
        <v>270</v>
      </c>
      <c r="D11" s="67" t="s">
        <v>373</v>
      </c>
      <c r="E11" s="67"/>
      <c r="F11" t="s">
        <v>271</v>
      </c>
      <c r="G11" s="5" t="s">
        <v>295</v>
      </c>
      <c r="H11" t="s">
        <v>272</v>
      </c>
      <c r="I11" t="s">
        <v>263</v>
      </c>
      <c r="J11" t="s">
        <v>235</v>
      </c>
      <c r="K11">
        <v>17120</v>
      </c>
    </row>
    <row r="12" spans="1:11" x14ac:dyDescent="0.2">
      <c r="A12" t="s">
        <v>257</v>
      </c>
      <c r="B12" t="s">
        <v>258</v>
      </c>
      <c r="C12" s="35" t="s">
        <v>273</v>
      </c>
      <c r="D12" s="67" t="s">
        <v>373</v>
      </c>
      <c r="E12" s="70" t="s">
        <v>373</v>
      </c>
      <c r="F12" t="s">
        <v>274</v>
      </c>
      <c r="G12" s="7" t="s">
        <v>275</v>
      </c>
      <c r="H12" t="s">
        <v>276</v>
      </c>
      <c r="I12" t="s">
        <v>263</v>
      </c>
      <c r="J12" t="s">
        <v>235</v>
      </c>
      <c r="K12">
        <v>17103</v>
      </c>
    </row>
    <row r="13" spans="1:11" x14ac:dyDescent="0.2">
      <c r="A13" t="s">
        <v>277</v>
      </c>
      <c r="B13" t="s">
        <v>278</v>
      </c>
      <c r="C13" s="71" t="s">
        <v>231</v>
      </c>
      <c r="D13" s="67" t="s">
        <v>373</v>
      </c>
      <c r="E13" s="67"/>
      <c r="F13" t="s">
        <v>279</v>
      </c>
      <c r="G13" s="5">
        <v>525094008</v>
      </c>
      <c r="H13" t="s">
        <v>280</v>
      </c>
      <c r="I13" t="s">
        <v>278</v>
      </c>
      <c r="J13" t="s">
        <v>235</v>
      </c>
      <c r="K13">
        <v>17604</v>
      </c>
    </row>
    <row r="14" spans="1:11" x14ac:dyDescent="0.2">
      <c r="A14" t="s">
        <v>281</v>
      </c>
      <c r="B14" t="s">
        <v>282</v>
      </c>
      <c r="C14" s="71" t="s">
        <v>231</v>
      </c>
      <c r="D14" s="67" t="s">
        <v>373</v>
      </c>
      <c r="E14" s="67"/>
      <c r="F14" t="s">
        <v>283</v>
      </c>
      <c r="G14" s="5" t="s">
        <v>284</v>
      </c>
      <c r="H14" t="s">
        <v>285</v>
      </c>
      <c r="I14" t="s">
        <v>282</v>
      </c>
      <c r="J14" t="s">
        <v>235</v>
      </c>
      <c r="K14">
        <v>17042</v>
      </c>
    </row>
    <row r="15" spans="1:11" x14ac:dyDescent="0.2">
      <c r="A15" s="35" t="s">
        <v>281</v>
      </c>
      <c r="B15" s="35" t="s">
        <v>282</v>
      </c>
      <c r="C15" s="35" t="s">
        <v>286</v>
      </c>
      <c r="D15" s="67" t="s">
        <v>373</v>
      </c>
      <c r="E15" s="67"/>
      <c r="F15" s="35" t="s">
        <v>287</v>
      </c>
      <c r="G15" s="68">
        <v>100117152056</v>
      </c>
      <c r="H15" s="35" t="s">
        <v>288</v>
      </c>
      <c r="I15" s="35" t="s">
        <v>311</v>
      </c>
      <c r="J15" s="35" t="s">
        <v>235</v>
      </c>
      <c r="K15" s="35">
        <v>17028</v>
      </c>
    </row>
    <row r="16" spans="1:11" x14ac:dyDescent="0.2">
      <c r="A16" t="s">
        <v>289</v>
      </c>
      <c r="B16" t="s">
        <v>290</v>
      </c>
      <c r="C16" s="73" t="s">
        <v>253</v>
      </c>
      <c r="D16" s="67" t="s">
        <v>373</v>
      </c>
      <c r="E16" s="67"/>
      <c r="F16" t="s">
        <v>291</v>
      </c>
      <c r="G16" s="5" t="s">
        <v>292</v>
      </c>
      <c r="H16" t="s">
        <v>293</v>
      </c>
      <c r="I16" t="s">
        <v>294</v>
      </c>
      <c r="J16" t="s">
        <v>235</v>
      </c>
      <c r="K16">
        <v>17361</v>
      </c>
    </row>
    <row r="17" spans="3:5" x14ac:dyDescent="0.2">
      <c r="C17" s="35"/>
      <c r="D17" s="6"/>
      <c r="E17" s="6"/>
    </row>
  </sheetData>
  <pageMargins left="0.17" right="0.1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40394-3636-4E57-B352-E19A02E812C0}">
  <sheetPr>
    <tabColor theme="5" tint="0.39997558519241921"/>
  </sheetPr>
  <dimension ref="A1:G33"/>
  <sheetViews>
    <sheetView workbookViewId="0">
      <selection activeCell="F8" sqref="F8"/>
    </sheetView>
  </sheetViews>
  <sheetFormatPr defaultRowHeight="12.75" x14ac:dyDescent="0.2"/>
  <cols>
    <col min="1" max="1" width="13.42578125" bestFit="1" customWidth="1"/>
    <col min="2" max="2" width="15" bestFit="1" customWidth="1"/>
    <col min="3" max="3" width="13.140625" bestFit="1" customWidth="1"/>
    <col min="4" max="4" width="12.7109375" bestFit="1" customWidth="1"/>
    <col min="5" max="5" width="10.140625" bestFit="1" customWidth="1"/>
  </cols>
  <sheetData>
    <row r="1" spans="1:7" ht="40.5" customHeight="1" x14ac:dyDescent="0.3">
      <c r="A1" s="15" t="s">
        <v>305</v>
      </c>
      <c r="B1" s="16"/>
      <c r="C1" s="16"/>
      <c r="D1" s="16"/>
      <c r="E1" s="17" t="s">
        <v>322</v>
      </c>
    </row>
    <row r="2" spans="1:7" ht="15.75" x14ac:dyDescent="0.25">
      <c r="A2" s="58" t="s">
        <v>0</v>
      </c>
      <c r="B2" s="58" t="s">
        <v>1</v>
      </c>
      <c r="C2" s="58" t="s">
        <v>2</v>
      </c>
      <c r="D2" s="59" t="s">
        <v>218</v>
      </c>
      <c r="E2" s="59" t="s">
        <v>297</v>
      </c>
      <c r="F2" s="39"/>
      <c r="G2" s="39"/>
    </row>
    <row r="3" spans="1:7" ht="15.75" x14ac:dyDescent="0.25">
      <c r="A3" s="40">
        <v>201706</v>
      </c>
      <c r="B3" s="40" t="s">
        <v>126</v>
      </c>
      <c r="C3" s="40" t="s">
        <v>127</v>
      </c>
      <c r="D3" s="43">
        <v>102.77</v>
      </c>
      <c r="E3" s="50">
        <v>203</v>
      </c>
      <c r="F3" s="39"/>
      <c r="G3" s="39"/>
    </row>
    <row r="4" spans="1:7" ht="15.75" x14ac:dyDescent="0.25">
      <c r="A4" s="40">
        <v>201707</v>
      </c>
      <c r="B4" s="40" t="s">
        <v>127</v>
      </c>
      <c r="C4" s="40" t="s">
        <v>128</v>
      </c>
      <c r="D4" s="43">
        <v>108.49</v>
      </c>
      <c r="E4" s="50">
        <v>249</v>
      </c>
      <c r="F4" s="39"/>
      <c r="G4" s="39"/>
    </row>
    <row r="5" spans="1:7" ht="15.75" x14ac:dyDescent="0.25">
      <c r="A5" s="40">
        <v>201708</v>
      </c>
      <c r="B5" s="40" t="s">
        <v>128</v>
      </c>
      <c r="C5" s="40" t="s">
        <v>129</v>
      </c>
      <c r="D5" s="43">
        <v>158.85</v>
      </c>
      <c r="E5" s="50">
        <v>170</v>
      </c>
      <c r="F5" s="39"/>
      <c r="G5" s="39"/>
    </row>
    <row r="6" spans="1:7" ht="15.75" x14ac:dyDescent="0.25">
      <c r="A6" s="40">
        <v>201709</v>
      </c>
      <c r="B6" s="40" t="s">
        <v>129</v>
      </c>
      <c r="C6" s="40" t="s">
        <v>130</v>
      </c>
      <c r="D6" s="43">
        <v>109.28</v>
      </c>
      <c r="E6" s="50">
        <v>177</v>
      </c>
      <c r="F6" s="39"/>
      <c r="G6" s="39"/>
    </row>
    <row r="7" spans="1:7" ht="15.75" x14ac:dyDescent="0.25">
      <c r="A7" s="40">
        <v>201710</v>
      </c>
      <c r="B7" s="40" t="s">
        <v>130</v>
      </c>
      <c r="C7" s="40" t="s">
        <v>131</v>
      </c>
      <c r="D7" s="43">
        <v>651.23</v>
      </c>
      <c r="E7" s="50">
        <v>5770</v>
      </c>
      <c r="F7" s="39"/>
      <c r="G7" s="39"/>
    </row>
    <row r="8" spans="1:7" ht="15.75" x14ac:dyDescent="0.25">
      <c r="A8" s="40">
        <v>201711</v>
      </c>
      <c r="B8" s="40" t="s">
        <v>131</v>
      </c>
      <c r="C8" s="40" t="s">
        <v>132</v>
      </c>
      <c r="D8" s="43">
        <v>1301.77</v>
      </c>
      <c r="E8" s="50" t="s">
        <v>327</v>
      </c>
      <c r="F8" s="39"/>
      <c r="G8" s="39"/>
    </row>
    <row r="9" spans="1:7" ht="15.75" x14ac:dyDescent="0.25">
      <c r="A9" s="40">
        <v>201712</v>
      </c>
      <c r="B9" s="40" t="s">
        <v>132</v>
      </c>
      <c r="C9" s="40" t="s">
        <v>133</v>
      </c>
      <c r="D9" s="43">
        <v>2080.56</v>
      </c>
      <c r="E9" s="50" t="s">
        <v>328</v>
      </c>
      <c r="F9" s="39"/>
      <c r="G9" s="39"/>
    </row>
    <row r="10" spans="1:7" ht="15.75" x14ac:dyDescent="0.25">
      <c r="A10" s="40">
        <v>201801</v>
      </c>
      <c r="B10" s="40" t="s">
        <v>133</v>
      </c>
      <c r="C10" s="40" t="s">
        <v>134</v>
      </c>
      <c r="D10" s="43">
        <v>1484</v>
      </c>
      <c r="E10" s="50" t="s">
        <v>329</v>
      </c>
      <c r="F10" s="39"/>
      <c r="G10" s="39"/>
    </row>
    <row r="11" spans="1:7" ht="15.75" x14ac:dyDescent="0.25">
      <c r="A11" s="40">
        <v>201802</v>
      </c>
      <c r="B11" s="40" t="s">
        <v>134</v>
      </c>
      <c r="C11" s="40" t="s">
        <v>135</v>
      </c>
      <c r="D11" s="43">
        <v>1331.3</v>
      </c>
      <c r="E11" s="50" t="s">
        <v>330</v>
      </c>
      <c r="F11" s="39"/>
      <c r="G11" s="39"/>
    </row>
    <row r="12" spans="1:7" ht="15.75" x14ac:dyDescent="0.25">
      <c r="A12" s="40">
        <v>201803</v>
      </c>
      <c r="B12" s="40" t="s">
        <v>135</v>
      </c>
      <c r="C12" s="40" t="s">
        <v>136</v>
      </c>
      <c r="D12" s="43">
        <v>1557.75</v>
      </c>
      <c r="E12" s="50" t="s">
        <v>331</v>
      </c>
      <c r="F12" s="39"/>
      <c r="G12" s="39"/>
    </row>
    <row r="13" spans="1:7" ht="15.75" x14ac:dyDescent="0.25">
      <c r="A13" s="40">
        <v>201804</v>
      </c>
      <c r="B13" s="40" t="s">
        <v>136</v>
      </c>
      <c r="C13" s="40" t="s">
        <v>137</v>
      </c>
      <c r="D13" s="43">
        <v>521.48</v>
      </c>
      <c r="E13" s="50">
        <v>3197</v>
      </c>
      <c r="F13" s="39"/>
      <c r="G13" s="39"/>
    </row>
    <row r="14" spans="1:7" ht="15.75" x14ac:dyDescent="0.25">
      <c r="A14" s="40">
        <v>201805</v>
      </c>
      <c r="B14" s="40" t="s">
        <v>137</v>
      </c>
      <c r="C14" s="40" t="s">
        <v>138</v>
      </c>
      <c r="D14" s="43">
        <v>252.79</v>
      </c>
      <c r="E14" s="50">
        <v>1186</v>
      </c>
      <c r="F14" s="39"/>
      <c r="G14" s="39"/>
    </row>
    <row r="15" spans="1:7" ht="15.75" x14ac:dyDescent="0.25">
      <c r="A15" s="40">
        <v>201806</v>
      </c>
      <c r="B15" s="40" t="s">
        <v>138</v>
      </c>
      <c r="C15" s="40" t="s">
        <v>139</v>
      </c>
      <c r="D15" s="43">
        <v>178.69</v>
      </c>
      <c r="E15" s="50">
        <v>493</v>
      </c>
      <c r="F15" s="39"/>
      <c r="G15" s="39"/>
    </row>
    <row r="16" spans="1:7" ht="15.75" x14ac:dyDescent="0.25">
      <c r="A16" s="40">
        <v>201807</v>
      </c>
      <c r="B16" s="40" t="s">
        <v>139</v>
      </c>
      <c r="C16" s="40" t="s">
        <v>140</v>
      </c>
      <c r="D16" s="43">
        <v>119.35</v>
      </c>
      <c r="E16" s="50">
        <v>413</v>
      </c>
      <c r="F16" s="39"/>
      <c r="G16" s="39"/>
    </row>
    <row r="17" spans="1:7" ht="15.75" x14ac:dyDescent="0.25">
      <c r="A17" s="40">
        <v>201808</v>
      </c>
      <c r="B17" s="40" t="s">
        <v>140</v>
      </c>
      <c r="C17" s="40" t="s">
        <v>141</v>
      </c>
      <c r="D17" s="43">
        <v>132.51</v>
      </c>
      <c r="E17" s="50">
        <v>370</v>
      </c>
      <c r="F17" s="39"/>
      <c r="G17" s="39"/>
    </row>
    <row r="18" spans="1:7" ht="15.75" x14ac:dyDescent="0.25">
      <c r="A18" s="40">
        <v>201809</v>
      </c>
      <c r="B18" s="40" t="s">
        <v>141</v>
      </c>
      <c r="C18" s="40" t="s">
        <v>142</v>
      </c>
      <c r="D18" s="43">
        <v>118.38</v>
      </c>
      <c r="E18" s="50">
        <v>240</v>
      </c>
      <c r="F18" s="39"/>
      <c r="G18" s="39"/>
    </row>
    <row r="19" spans="1:7" ht="15.75" x14ac:dyDescent="0.25">
      <c r="A19" s="40">
        <v>201810</v>
      </c>
      <c r="B19" s="40" t="s">
        <v>142</v>
      </c>
      <c r="C19" s="40" t="s">
        <v>143</v>
      </c>
      <c r="D19" s="43">
        <v>532.09</v>
      </c>
      <c r="E19" s="50">
        <v>3935</v>
      </c>
      <c r="F19" s="39"/>
      <c r="G19" s="39"/>
    </row>
    <row r="20" spans="1:7" ht="15.75" x14ac:dyDescent="0.25">
      <c r="A20" s="40">
        <v>201811</v>
      </c>
      <c r="B20" s="40" t="s">
        <v>143</v>
      </c>
      <c r="C20" s="40" t="s">
        <v>144</v>
      </c>
      <c r="D20" s="43">
        <v>1217.96</v>
      </c>
      <c r="E20" s="50" t="s">
        <v>332</v>
      </c>
      <c r="F20" s="39"/>
      <c r="G20" s="39"/>
    </row>
    <row r="21" spans="1:7" ht="15.75" x14ac:dyDescent="0.25">
      <c r="A21" s="40">
        <v>201812</v>
      </c>
      <c r="B21" s="40" t="s">
        <v>144</v>
      </c>
      <c r="C21" s="40" t="s">
        <v>145</v>
      </c>
      <c r="D21" s="43">
        <v>1231.18</v>
      </c>
      <c r="E21" s="50" t="s">
        <v>333</v>
      </c>
      <c r="F21" s="39"/>
      <c r="G21" s="39"/>
    </row>
    <row r="22" spans="1:7" ht="15.75" x14ac:dyDescent="0.25">
      <c r="A22" s="40">
        <v>201901</v>
      </c>
      <c r="B22" s="40" t="s">
        <v>145</v>
      </c>
      <c r="C22" s="40" t="s">
        <v>146</v>
      </c>
      <c r="D22" s="43">
        <v>1295.8599999999999</v>
      </c>
      <c r="E22" s="50" t="s">
        <v>334</v>
      </c>
      <c r="F22" s="39"/>
      <c r="G22" s="39"/>
    </row>
    <row r="23" spans="1:7" ht="15.75" x14ac:dyDescent="0.25">
      <c r="A23" s="40">
        <v>201902</v>
      </c>
      <c r="B23" s="40" t="s">
        <v>146</v>
      </c>
      <c r="C23" s="40" t="s">
        <v>147</v>
      </c>
      <c r="D23" s="43">
        <v>1177.18</v>
      </c>
      <c r="E23" s="50" t="s">
        <v>335</v>
      </c>
      <c r="F23" s="39"/>
      <c r="G23" s="39"/>
    </row>
    <row r="24" spans="1:7" ht="15.75" x14ac:dyDescent="0.25">
      <c r="A24" s="40">
        <v>201903</v>
      </c>
      <c r="B24" s="40" t="s">
        <v>147</v>
      </c>
      <c r="C24" s="40" t="s">
        <v>148</v>
      </c>
      <c r="D24" s="43">
        <v>860.41</v>
      </c>
      <c r="E24" s="50" t="s">
        <v>336</v>
      </c>
      <c r="F24" s="39"/>
      <c r="G24" s="39"/>
    </row>
    <row r="25" spans="1:7" ht="15.75" x14ac:dyDescent="0.25">
      <c r="A25" s="40">
        <v>201904</v>
      </c>
      <c r="B25" s="40" t="s">
        <v>148</v>
      </c>
      <c r="C25" s="40" t="s">
        <v>149</v>
      </c>
      <c r="D25" s="43">
        <v>349.54</v>
      </c>
      <c r="E25" s="50" t="s">
        <v>337</v>
      </c>
      <c r="F25" s="39"/>
      <c r="G25" s="39"/>
    </row>
    <row r="26" spans="1:7" ht="15.75" x14ac:dyDescent="0.25">
      <c r="A26" s="40">
        <v>201905</v>
      </c>
      <c r="B26" s="40" t="s">
        <v>149</v>
      </c>
      <c r="C26" s="40" t="s">
        <v>150</v>
      </c>
      <c r="D26" s="43">
        <v>113.63</v>
      </c>
      <c r="E26" s="50">
        <v>126</v>
      </c>
      <c r="F26" s="39"/>
      <c r="G26" s="39"/>
    </row>
    <row r="27" spans="1:7" ht="16.5" thickBot="1" x14ac:dyDescent="0.3">
      <c r="A27" s="40">
        <v>201906</v>
      </c>
      <c r="B27" s="40" t="s">
        <v>150</v>
      </c>
      <c r="C27" s="40" t="s">
        <v>151</v>
      </c>
      <c r="D27" s="44">
        <v>103.7</v>
      </c>
      <c r="E27" s="50">
        <v>248</v>
      </c>
      <c r="F27" s="39"/>
      <c r="G27" s="39"/>
    </row>
    <row r="28" spans="1:7" ht="16.5" thickTop="1" x14ac:dyDescent="0.25">
      <c r="A28" s="39"/>
      <c r="B28" s="39"/>
      <c r="C28" s="39"/>
      <c r="D28" s="43">
        <f>SUM(D3:D27)</f>
        <v>17090.750000000004</v>
      </c>
      <c r="E28" s="42">
        <f>SUM(E3:E27)</f>
        <v>16777</v>
      </c>
      <c r="F28" s="39" t="s">
        <v>219</v>
      </c>
      <c r="G28" s="39"/>
    </row>
    <row r="29" spans="1:7" ht="15.75" x14ac:dyDescent="0.25">
      <c r="A29" s="39"/>
      <c r="B29" s="39"/>
      <c r="C29" s="39"/>
      <c r="D29" s="39"/>
      <c r="E29" s="39"/>
      <c r="F29" s="39"/>
      <c r="G29" s="39"/>
    </row>
    <row r="30" spans="1:7" ht="15.75" x14ac:dyDescent="0.25">
      <c r="A30" s="39"/>
      <c r="B30" s="39"/>
      <c r="C30" s="39"/>
      <c r="D30" s="39"/>
      <c r="E30" s="39"/>
      <c r="F30" s="39"/>
      <c r="G30" s="39"/>
    </row>
    <row r="31" spans="1:7" ht="15.75" x14ac:dyDescent="0.25">
      <c r="A31" s="39"/>
      <c r="B31" s="39"/>
      <c r="C31" s="39"/>
      <c r="D31" s="39"/>
      <c r="E31" s="39"/>
      <c r="F31" s="39"/>
      <c r="G31" s="39"/>
    </row>
    <row r="32" spans="1:7" ht="15.75" x14ac:dyDescent="0.25">
      <c r="A32" s="39"/>
      <c r="B32" s="39"/>
      <c r="C32" s="39"/>
      <c r="D32" s="39"/>
      <c r="E32" s="39"/>
      <c r="F32" s="39"/>
      <c r="G32" s="39"/>
    </row>
    <row r="33" spans="1:7" ht="15.75" x14ac:dyDescent="0.25">
      <c r="A33" s="39"/>
      <c r="B33" s="39"/>
      <c r="C33" s="39"/>
      <c r="D33" s="39"/>
      <c r="E33" s="39"/>
      <c r="F33" s="39"/>
      <c r="G33" s="39"/>
    </row>
  </sheetData>
  <mergeCells count="1">
    <mergeCell ref="A1:D1"/>
  </mergeCells>
  <pageMargins left="0.7" right="0.7" top="0.75" bottom="0.75" header="0.3" footer="0.3"/>
  <ignoredErrors>
    <ignoredError sqref="E8:E2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1A4A-DC43-46E0-A9BA-B2D6A5C88D9F}">
  <sheetPr>
    <tabColor theme="5" tint="0.39997558519241921"/>
  </sheetPr>
  <dimension ref="A1:F28"/>
  <sheetViews>
    <sheetView workbookViewId="0">
      <selection activeCell="L26" sqref="L26"/>
    </sheetView>
  </sheetViews>
  <sheetFormatPr defaultRowHeight="12.75" x14ac:dyDescent="0.2"/>
  <cols>
    <col min="1" max="1" width="13.42578125" bestFit="1" customWidth="1"/>
    <col min="2" max="2" width="20" customWidth="1"/>
    <col min="3" max="3" width="18.140625" customWidth="1"/>
    <col min="4" max="4" width="13.85546875" customWidth="1"/>
    <col min="5" max="5" width="10" bestFit="1" customWidth="1"/>
  </cols>
  <sheetData>
    <row r="1" spans="1:5" ht="38.25" customHeight="1" x14ac:dyDescent="0.3">
      <c r="A1" s="15" t="s">
        <v>306</v>
      </c>
      <c r="B1" s="16"/>
      <c r="C1" s="16"/>
      <c r="D1" s="16"/>
      <c r="E1" s="17" t="s">
        <v>322</v>
      </c>
    </row>
    <row r="2" spans="1:5" ht="15.75" x14ac:dyDescent="0.25">
      <c r="A2" s="58" t="s">
        <v>0</v>
      </c>
      <c r="B2" s="58" t="s">
        <v>1</v>
      </c>
      <c r="C2" s="58" t="s">
        <v>2</v>
      </c>
      <c r="D2" s="59" t="s">
        <v>218</v>
      </c>
      <c r="E2" s="59" t="s">
        <v>297</v>
      </c>
    </row>
    <row r="3" spans="1:5" x14ac:dyDescent="0.2">
      <c r="A3" s="1">
        <v>201706</v>
      </c>
      <c r="B3" s="1" t="s">
        <v>350</v>
      </c>
      <c r="C3" s="1" t="s">
        <v>351</v>
      </c>
      <c r="D3" s="36">
        <v>567.04999999999995</v>
      </c>
      <c r="E3" s="13">
        <v>5680</v>
      </c>
    </row>
    <row r="4" spans="1:5" x14ac:dyDescent="0.2">
      <c r="A4" s="1">
        <v>201707</v>
      </c>
      <c r="B4" s="1" t="s">
        <v>351</v>
      </c>
      <c r="C4" s="1" t="s">
        <v>352</v>
      </c>
      <c r="D4" s="36">
        <v>544.78</v>
      </c>
      <c r="E4" s="13">
        <v>5440</v>
      </c>
    </row>
    <row r="5" spans="1:5" x14ac:dyDescent="0.2">
      <c r="A5" s="1">
        <v>201708</v>
      </c>
      <c r="B5" s="1" t="s">
        <v>352</v>
      </c>
      <c r="C5" s="1" t="s">
        <v>353</v>
      </c>
      <c r="D5" s="36">
        <v>669.07</v>
      </c>
      <c r="E5" s="13">
        <v>7120</v>
      </c>
    </row>
    <row r="6" spans="1:5" x14ac:dyDescent="0.2">
      <c r="A6" s="1">
        <v>201709</v>
      </c>
      <c r="B6" s="1" t="s">
        <v>353</v>
      </c>
      <c r="C6" s="1" t="s">
        <v>354</v>
      </c>
      <c r="D6" s="36">
        <v>576.97</v>
      </c>
      <c r="E6" s="13">
        <v>5440</v>
      </c>
    </row>
    <row r="7" spans="1:5" x14ac:dyDescent="0.2">
      <c r="A7" s="1">
        <v>201710</v>
      </c>
      <c r="B7" s="1" t="s">
        <v>354</v>
      </c>
      <c r="C7" s="1" t="s">
        <v>355</v>
      </c>
      <c r="D7" s="36">
        <v>692.36</v>
      </c>
      <c r="E7" s="13">
        <v>7320</v>
      </c>
    </row>
    <row r="8" spans="1:5" x14ac:dyDescent="0.2">
      <c r="A8" s="1">
        <v>201711</v>
      </c>
      <c r="B8" s="1" t="s">
        <v>355</v>
      </c>
      <c r="C8" s="1" t="s">
        <v>356</v>
      </c>
      <c r="D8" s="36">
        <v>1048.75</v>
      </c>
      <c r="E8" s="13">
        <v>12400</v>
      </c>
    </row>
    <row r="9" spans="1:5" x14ac:dyDescent="0.2">
      <c r="A9" s="1">
        <v>201712</v>
      </c>
      <c r="B9" s="1" t="s">
        <v>356</v>
      </c>
      <c r="C9" s="1" t="s">
        <v>357</v>
      </c>
      <c r="D9" s="36">
        <v>1323.68</v>
      </c>
      <c r="E9" s="13">
        <v>16320</v>
      </c>
    </row>
    <row r="10" spans="1:5" x14ac:dyDescent="0.2">
      <c r="A10" s="1">
        <v>201801</v>
      </c>
      <c r="B10" s="1" t="s">
        <v>357</v>
      </c>
      <c r="C10" s="1" t="s">
        <v>358</v>
      </c>
      <c r="D10" s="36">
        <v>1194.5</v>
      </c>
      <c r="E10" s="13">
        <v>14360</v>
      </c>
    </row>
    <row r="11" spans="1:5" x14ac:dyDescent="0.2">
      <c r="A11" s="1">
        <v>201802</v>
      </c>
      <c r="B11" s="1" t="s">
        <v>358</v>
      </c>
      <c r="C11" s="1" t="s">
        <v>359</v>
      </c>
      <c r="D11" s="36">
        <v>1135.1099999999999</v>
      </c>
      <c r="E11" s="13">
        <v>13520</v>
      </c>
    </row>
    <row r="12" spans="1:5" x14ac:dyDescent="0.2">
      <c r="A12" s="1">
        <v>201803</v>
      </c>
      <c r="B12" s="1" t="s">
        <v>359</v>
      </c>
      <c r="C12" s="1" t="s">
        <v>314</v>
      </c>
      <c r="D12" s="36">
        <v>1080.73</v>
      </c>
      <c r="E12" s="13">
        <v>12560</v>
      </c>
    </row>
    <row r="13" spans="1:5" x14ac:dyDescent="0.2">
      <c r="A13" s="1">
        <v>201804</v>
      </c>
      <c r="B13" s="1" t="s">
        <v>314</v>
      </c>
      <c r="C13" s="1" t="s">
        <v>360</v>
      </c>
      <c r="D13" s="36">
        <v>600.08000000000004</v>
      </c>
      <c r="E13" s="13">
        <v>5400</v>
      </c>
    </row>
    <row r="14" spans="1:5" x14ac:dyDescent="0.2">
      <c r="A14" s="1">
        <v>201805</v>
      </c>
      <c r="B14" s="1" t="s">
        <v>360</v>
      </c>
      <c r="C14" s="1" t="s">
        <v>361</v>
      </c>
      <c r="D14" s="36">
        <v>579.03</v>
      </c>
      <c r="E14" s="13">
        <v>5040</v>
      </c>
    </row>
    <row r="15" spans="1:5" x14ac:dyDescent="0.2">
      <c r="A15" s="1">
        <v>201806</v>
      </c>
      <c r="B15" s="1" t="s">
        <v>361</v>
      </c>
      <c r="C15" s="1" t="s">
        <v>362</v>
      </c>
      <c r="D15" s="36">
        <v>474.63</v>
      </c>
      <c r="E15" s="13">
        <v>3680</v>
      </c>
    </row>
    <row r="16" spans="1:5" x14ac:dyDescent="0.2">
      <c r="A16" s="1">
        <v>201807</v>
      </c>
      <c r="B16" s="1" t="s">
        <v>362</v>
      </c>
      <c r="C16" s="1" t="s">
        <v>363</v>
      </c>
      <c r="D16" s="36">
        <v>501.22</v>
      </c>
      <c r="E16" s="13">
        <v>4880</v>
      </c>
    </row>
    <row r="17" spans="1:6" x14ac:dyDescent="0.2">
      <c r="A17" s="1">
        <v>201808</v>
      </c>
      <c r="B17" s="1" t="s">
        <v>363</v>
      </c>
      <c r="C17" s="1" t="s">
        <v>364</v>
      </c>
      <c r="D17" s="36">
        <v>399.9</v>
      </c>
      <c r="E17" s="13">
        <v>3520</v>
      </c>
    </row>
    <row r="18" spans="1:6" x14ac:dyDescent="0.2">
      <c r="A18" s="1">
        <v>201809</v>
      </c>
      <c r="B18" s="1" t="s">
        <v>364</v>
      </c>
      <c r="C18" s="1" t="s">
        <v>365</v>
      </c>
      <c r="D18" s="36">
        <v>477.96</v>
      </c>
      <c r="E18" s="13">
        <v>4240</v>
      </c>
    </row>
    <row r="19" spans="1:6" x14ac:dyDescent="0.2">
      <c r="A19" s="1">
        <v>201810</v>
      </c>
      <c r="B19" s="1" t="s">
        <v>365</v>
      </c>
      <c r="C19" s="1" t="s">
        <v>316</v>
      </c>
      <c r="D19" s="36">
        <v>522.5</v>
      </c>
      <c r="E19" s="13">
        <v>4920</v>
      </c>
    </row>
    <row r="20" spans="1:6" x14ac:dyDescent="0.2">
      <c r="A20" s="1">
        <v>201811</v>
      </c>
      <c r="B20" s="1" t="s">
        <v>316</v>
      </c>
      <c r="C20" s="1" t="s">
        <v>366</v>
      </c>
      <c r="D20" s="36">
        <v>762.74</v>
      </c>
      <c r="E20" s="13">
        <v>8520</v>
      </c>
    </row>
    <row r="21" spans="1:6" x14ac:dyDescent="0.2">
      <c r="A21" s="1">
        <v>201812</v>
      </c>
      <c r="B21" s="1" t="s">
        <v>366</v>
      </c>
      <c r="C21" s="1" t="s">
        <v>317</v>
      </c>
      <c r="D21" s="36">
        <v>822.3</v>
      </c>
      <c r="E21" s="13">
        <v>9440</v>
      </c>
    </row>
    <row r="22" spans="1:6" x14ac:dyDescent="0.2">
      <c r="A22" s="1">
        <v>201901</v>
      </c>
      <c r="B22" s="1" t="s">
        <v>317</v>
      </c>
      <c r="C22" s="1" t="s">
        <v>367</v>
      </c>
      <c r="D22" s="36">
        <v>874.99</v>
      </c>
      <c r="E22" s="13">
        <v>11400</v>
      </c>
    </row>
    <row r="23" spans="1:6" x14ac:dyDescent="0.2">
      <c r="A23" s="1">
        <v>201902</v>
      </c>
      <c r="B23" s="1" t="s">
        <v>367</v>
      </c>
      <c r="C23" s="1" t="s">
        <v>319</v>
      </c>
      <c r="D23" s="36">
        <v>819.63</v>
      </c>
      <c r="E23" s="13">
        <v>10360</v>
      </c>
    </row>
    <row r="24" spans="1:6" x14ac:dyDescent="0.2">
      <c r="A24" s="1">
        <v>201903</v>
      </c>
      <c r="B24" s="1" t="s">
        <v>319</v>
      </c>
      <c r="C24" s="1" t="s">
        <v>368</v>
      </c>
      <c r="D24" s="36">
        <v>476.68</v>
      </c>
      <c r="E24" s="13">
        <v>5160</v>
      </c>
    </row>
    <row r="25" spans="1:6" x14ac:dyDescent="0.2">
      <c r="A25" s="1">
        <v>201904</v>
      </c>
      <c r="B25" s="1" t="s">
        <v>368</v>
      </c>
      <c r="C25" s="1" t="s">
        <v>369</v>
      </c>
      <c r="D25" s="36">
        <v>360.64</v>
      </c>
      <c r="E25" s="13">
        <v>3600</v>
      </c>
    </row>
    <row r="26" spans="1:6" x14ac:dyDescent="0.2">
      <c r="A26" s="1">
        <v>201905</v>
      </c>
      <c r="B26" s="1" t="s">
        <v>369</v>
      </c>
      <c r="C26" s="1" t="s">
        <v>370</v>
      </c>
      <c r="D26" s="36">
        <v>357.92</v>
      </c>
      <c r="E26" s="13">
        <v>3600</v>
      </c>
    </row>
    <row r="27" spans="1:6" ht="13.5" thickBot="1" x14ac:dyDescent="0.25">
      <c r="A27" s="1">
        <v>201906</v>
      </c>
      <c r="B27" s="1" t="s">
        <v>370</v>
      </c>
      <c r="C27" s="1" t="s">
        <v>371</v>
      </c>
      <c r="D27" s="37">
        <v>369.9</v>
      </c>
      <c r="E27" s="13">
        <v>3800</v>
      </c>
    </row>
    <row r="28" spans="1:6" ht="13.5" thickTop="1" x14ac:dyDescent="0.2">
      <c r="D28" s="2">
        <f>SUM(D3:D27)</f>
        <v>17233.119999999995</v>
      </c>
      <c r="E28" s="10">
        <f ca="1">SUM(E3:E28)</f>
        <v>187720</v>
      </c>
      <c r="F28" t="s">
        <v>219</v>
      </c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AABC-24BE-44A5-A101-368081989CC7}">
  <sheetPr>
    <tabColor theme="5" tint="0.39997558519241921"/>
  </sheetPr>
  <dimension ref="A1:F27"/>
  <sheetViews>
    <sheetView workbookViewId="0">
      <selection activeCell="J26" sqref="J25:J26"/>
    </sheetView>
  </sheetViews>
  <sheetFormatPr defaultRowHeight="12.75" x14ac:dyDescent="0.2"/>
  <cols>
    <col min="1" max="1" width="11.7109375" bestFit="1" customWidth="1"/>
    <col min="2" max="2" width="12.42578125" bestFit="1" customWidth="1"/>
    <col min="3" max="5" width="11" bestFit="1" customWidth="1"/>
  </cols>
  <sheetData>
    <row r="1" spans="1:5" ht="37.5" customHeight="1" x14ac:dyDescent="0.3">
      <c r="A1" s="15" t="s">
        <v>307</v>
      </c>
      <c r="B1" s="16"/>
      <c r="C1" s="16"/>
      <c r="D1" s="16"/>
      <c r="E1" s="17" t="s">
        <v>322</v>
      </c>
    </row>
    <row r="2" spans="1:5" x14ac:dyDescent="0.2">
      <c r="A2" s="19" t="s">
        <v>0</v>
      </c>
      <c r="B2" s="19" t="s">
        <v>1</v>
      </c>
      <c r="C2" s="19" t="s">
        <v>2</v>
      </c>
      <c r="D2" s="14" t="s">
        <v>218</v>
      </c>
      <c r="E2" s="32" t="s">
        <v>297</v>
      </c>
    </row>
    <row r="3" spans="1:5" x14ac:dyDescent="0.2">
      <c r="A3" s="1">
        <v>201706</v>
      </c>
      <c r="B3" s="1" t="s">
        <v>100</v>
      </c>
      <c r="C3" s="1" t="s">
        <v>101</v>
      </c>
      <c r="D3" s="2">
        <v>3296.65</v>
      </c>
      <c r="E3" s="13">
        <v>32160</v>
      </c>
    </row>
    <row r="4" spans="1:5" x14ac:dyDescent="0.2">
      <c r="A4" s="1">
        <v>201707</v>
      </c>
      <c r="B4" s="1" t="s">
        <v>101</v>
      </c>
      <c r="C4" s="1" t="s">
        <v>102</v>
      </c>
      <c r="D4" s="2">
        <v>2867.77</v>
      </c>
      <c r="E4" s="13">
        <v>31200</v>
      </c>
    </row>
    <row r="5" spans="1:5" x14ac:dyDescent="0.2">
      <c r="A5" s="1">
        <v>201708</v>
      </c>
      <c r="B5" s="1" t="s">
        <v>102</v>
      </c>
      <c r="C5" s="1" t="s">
        <v>103</v>
      </c>
      <c r="D5" s="2">
        <v>4571.47</v>
      </c>
      <c r="E5" s="13">
        <v>33120</v>
      </c>
    </row>
    <row r="6" spans="1:5" x14ac:dyDescent="0.2">
      <c r="A6" s="1">
        <v>201709</v>
      </c>
      <c r="B6" s="1" t="s">
        <v>103</v>
      </c>
      <c r="C6" s="1" t="s">
        <v>104</v>
      </c>
      <c r="D6" s="2">
        <v>2880.31</v>
      </c>
      <c r="E6" s="13">
        <v>31520</v>
      </c>
    </row>
    <row r="7" spans="1:5" x14ac:dyDescent="0.2">
      <c r="A7" s="1">
        <v>201710</v>
      </c>
      <c r="B7" s="1" t="s">
        <v>104</v>
      </c>
      <c r="C7" s="1" t="s">
        <v>105</v>
      </c>
      <c r="D7" s="2">
        <v>2740.09</v>
      </c>
      <c r="E7" s="13">
        <v>30240</v>
      </c>
    </row>
    <row r="8" spans="1:5" x14ac:dyDescent="0.2">
      <c r="A8" s="1">
        <v>201711</v>
      </c>
      <c r="B8" s="1" t="s">
        <v>105</v>
      </c>
      <c r="C8" s="1" t="s">
        <v>106</v>
      </c>
      <c r="D8" s="2">
        <v>3108.23</v>
      </c>
      <c r="E8" s="13">
        <v>35200</v>
      </c>
    </row>
    <row r="9" spans="1:5" x14ac:dyDescent="0.2">
      <c r="A9" s="1">
        <v>201712</v>
      </c>
      <c r="B9" s="1" t="s">
        <v>106</v>
      </c>
      <c r="C9" s="1" t="s">
        <v>107</v>
      </c>
      <c r="D9" s="2">
        <v>3454.2</v>
      </c>
      <c r="E9" s="13">
        <v>39520</v>
      </c>
    </row>
    <row r="10" spans="1:5" x14ac:dyDescent="0.2">
      <c r="A10" s="1">
        <v>201801</v>
      </c>
      <c r="B10" s="1" t="s">
        <v>107</v>
      </c>
      <c r="C10" s="1" t="s">
        <v>108</v>
      </c>
      <c r="D10" s="2">
        <v>3147.21</v>
      </c>
      <c r="E10" s="13">
        <v>35040</v>
      </c>
    </row>
    <row r="11" spans="1:5" x14ac:dyDescent="0.2">
      <c r="A11" s="1">
        <v>201802</v>
      </c>
      <c r="B11" s="1" t="s">
        <v>108</v>
      </c>
      <c r="C11" s="1" t="s">
        <v>109</v>
      </c>
      <c r="D11" s="2">
        <v>3313.9</v>
      </c>
      <c r="E11" s="13">
        <v>37280</v>
      </c>
    </row>
    <row r="12" spans="1:5" x14ac:dyDescent="0.2">
      <c r="A12" s="1">
        <v>201803</v>
      </c>
      <c r="B12" s="1" t="s">
        <v>109</v>
      </c>
      <c r="C12" s="1" t="s">
        <v>110</v>
      </c>
      <c r="D12" s="2">
        <v>3218.43</v>
      </c>
      <c r="E12" s="13">
        <v>36320</v>
      </c>
    </row>
    <row r="13" spans="1:5" x14ac:dyDescent="0.2">
      <c r="A13" s="1">
        <v>201804</v>
      </c>
      <c r="B13" s="1" t="s">
        <v>110</v>
      </c>
      <c r="C13" s="1" t="s">
        <v>111</v>
      </c>
      <c r="D13" s="2">
        <v>2710.02</v>
      </c>
      <c r="E13" s="13">
        <v>29120</v>
      </c>
    </row>
    <row r="14" spans="1:5" x14ac:dyDescent="0.2">
      <c r="A14" s="1">
        <v>201805</v>
      </c>
      <c r="B14" s="1" t="s">
        <v>111</v>
      </c>
      <c r="C14" s="1" t="s">
        <v>112</v>
      </c>
      <c r="D14" s="2">
        <v>2846.84</v>
      </c>
      <c r="E14" s="13">
        <v>29920</v>
      </c>
    </row>
    <row r="15" spans="1:5" x14ac:dyDescent="0.2">
      <c r="A15" s="1">
        <v>201806</v>
      </c>
      <c r="B15" s="1" t="s">
        <v>112</v>
      </c>
      <c r="C15" s="1" t="s">
        <v>113</v>
      </c>
      <c r="D15" s="2">
        <v>2943.17</v>
      </c>
      <c r="E15" s="13">
        <v>31840</v>
      </c>
    </row>
    <row r="16" spans="1:5" x14ac:dyDescent="0.2">
      <c r="A16" s="1">
        <v>201807</v>
      </c>
      <c r="B16" s="1" t="s">
        <v>113</v>
      </c>
      <c r="C16" s="1" t="s">
        <v>114</v>
      </c>
      <c r="D16" s="2">
        <v>2582.1</v>
      </c>
      <c r="E16" s="13">
        <v>29280</v>
      </c>
    </row>
    <row r="17" spans="1:6" x14ac:dyDescent="0.2">
      <c r="A17" s="1">
        <v>201808</v>
      </c>
      <c r="B17" s="1" t="s">
        <v>114</v>
      </c>
      <c r="C17" s="1" t="s">
        <v>115</v>
      </c>
      <c r="D17" s="2">
        <v>2873.38</v>
      </c>
      <c r="E17" s="13">
        <v>32960</v>
      </c>
    </row>
    <row r="18" spans="1:6" x14ac:dyDescent="0.2">
      <c r="A18" s="1">
        <v>201809</v>
      </c>
      <c r="B18" s="1" t="s">
        <v>115</v>
      </c>
      <c r="C18" s="1" t="s">
        <v>116</v>
      </c>
      <c r="D18" s="2">
        <v>2692.28</v>
      </c>
      <c r="E18" s="13">
        <v>29120</v>
      </c>
    </row>
    <row r="19" spans="1:6" x14ac:dyDescent="0.2">
      <c r="A19" s="1">
        <v>201810</v>
      </c>
      <c r="B19" s="1" t="s">
        <v>116</v>
      </c>
      <c r="C19" s="1" t="s">
        <v>117</v>
      </c>
      <c r="D19" s="2">
        <v>2804.21</v>
      </c>
      <c r="E19" s="13">
        <v>31680</v>
      </c>
    </row>
    <row r="20" spans="1:6" x14ac:dyDescent="0.2">
      <c r="A20" s="1">
        <v>201811</v>
      </c>
      <c r="B20" s="1" t="s">
        <v>117</v>
      </c>
      <c r="C20" s="1" t="s">
        <v>118</v>
      </c>
      <c r="D20" s="2">
        <v>3217.69</v>
      </c>
      <c r="E20" s="13">
        <v>38080</v>
      </c>
    </row>
    <row r="21" spans="1:6" x14ac:dyDescent="0.2">
      <c r="A21" s="1">
        <v>201812</v>
      </c>
      <c r="B21" s="1" t="s">
        <v>118</v>
      </c>
      <c r="C21" s="1" t="s">
        <v>119</v>
      </c>
      <c r="D21" s="2">
        <v>3477.02</v>
      </c>
      <c r="E21" s="13">
        <v>42400</v>
      </c>
    </row>
    <row r="22" spans="1:6" x14ac:dyDescent="0.2">
      <c r="A22" s="1">
        <v>201901</v>
      </c>
      <c r="B22" s="1" t="s">
        <v>119</v>
      </c>
      <c r="C22" s="1" t="s">
        <v>120</v>
      </c>
      <c r="D22" s="2">
        <v>3167.66</v>
      </c>
      <c r="E22" s="13">
        <v>41920</v>
      </c>
    </row>
    <row r="23" spans="1:6" x14ac:dyDescent="0.2">
      <c r="A23" s="1">
        <v>201902</v>
      </c>
      <c r="B23" s="1" t="s">
        <v>120</v>
      </c>
      <c r="C23" s="1" t="s">
        <v>121</v>
      </c>
      <c r="D23" s="2">
        <v>2728.8</v>
      </c>
      <c r="E23" s="13">
        <v>34400</v>
      </c>
    </row>
    <row r="24" spans="1:6" x14ac:dyDescent="0.2">
      <c r="A24" s="1">
        <v>201903</v>
      </c>
      <c r="B24" s="1" t="s">
        <v>121</v>
      </c>
      <c r="C24" s="1" t="s">
        <v>122</v>
      </c>
      <c r="D24" s="2">
        <v>2461.4299999999998</v>
      </c>
      <c r="E24" s="13">
        <v>30880</v>
      </c>
    </row>
    <row r="25" spans="1:6" x14ac:dyDescent="0.2">
      <c r="A25" s="1">
        <v>201905</v>
      </c>
      <c r="B25" s="1" t="s">
        <v>123</v>
      </c>
      <c r="C25" s="1" t="s">
        <v>124</v>
      </c>
      <c r="D25" s="2">
        <v>2460.23</v>
      </c>
      <c r="E25" s="13">
        <v>29920</v>
      </c>
    </row>
    <row r="26" spans="1:6" ht="13.5" thickBot="1" x14ac:dyDescent="0.25">
      <c r="A26" s="1">
        <v>201906</v>
      </c>
      <c r="B26" s="1" t="s">
        <v>124</v>
      </c>
      <c r="C26" s="1" t="s">
        <v>125</v>
      </c>
      <c r="D26" s="3">
        <v>2853.29</v>
      </c>
      <c r="E26" s="13">
        <v>34080</v>
      </c>
    </row>
    <row r="27" spans="1:6" ht="13.5" thickTop="1" x14ac:dyDescent="0.2">
      <c r="D27" s="2">
        <f>SUM(D3:D26)</f>
        <v>72416.379999999976</v>
      </c>
      <c r="E27" s="13">
        <f>SUM(E3:E26)</f>
        <v>807200</v>
      </c>
      <c r="F27" t="s">
        <v>219</v>
      </c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56A4-5BC0-4CD4-BF83-6AFF7F719715}">
  <sheetPr>
    <tabColor theme="8" tint="-0.249977111117893"/>
  </sheetPr>
  <dimension ref="A1:F27"/>
  <sheetViews>
    <sheetView workbookViewId="0">
      <selection activeCell="A2" sqref="A2:E2"/>
    </sheetView>
  </sheetViews>
  <sheetFormatPr defaultRowHeight="12.75" x14ac:dyDescent="0.2"/>
  <cols>
    <col min="1" max="1" width="11.7109375" bestFit="1" customWidth="1"/>
    <col min="2" max="2" width="12.42578125" bestFit="1" customWidth="1"/>
    <col min="3" max="3" width="11" bestFit="1" customWidth="1"/>
    <col min="4" max="4" width="12" bestFit="1" customWidth="1"/>
    <col min="5" max="5" width="12" customWidth="1"/>
  </cols>
  <sheetData>
    <row r="1" spans="1:5" ht="36.75" customHeight="1" x14ac:dyDescent="0.3">
      <c r="A1" s="15" t="s">
        <v>325</v>
      </c>
      <c r="B1" s="16"/>
      <c r="C1" s="16"/>
      <c r="D1" s="16"/>
      <c r="E1" s="17" t="s">
        <v>322</v>
      </c>
    </row>
    <row r="2" spans="1:5" ht="21.75" customHeight="1" x14ac:dyDescent="0.2">
      <c r="A2" s="19" t="s">
        <v>0</v>
      </c>
      <c r="B2" s="19" t="s">
        <v>1</v>
      </c>
      <c r="C2" s="19" t="s">
        <v>2</v>
      </c>
      <c r="D2" s="14" t="s">
        <v>218</v>
      </c>
      <c r="E2" s="32" t="s">
        <v>297</v>
      </c>
    </row>
    <row r="3" spans="1:5" x14ac:dyDescent="0.2">
      <c r="A3" s="1">
        <v>201706</v>
      </c>
      <c r="B3" s="1" t="s">
        <v>152</v>
      </c>
      <c r="C3" s="1" t="s">
        <v>153</v>
      </c>
      <c r="D3" s="36">
        <v>16129.39</v>
      </c>
      <c r="E3" s="13">
        <v>235800</v>
      </c>
    </row>
    <row r="4" spans="1:5" x14ac:dyDescent="0.2">
      <c r="A4" s="1">
        <v>201707</v>
      </c>
      <c r="B4" s="1" t="s">
        <v>153</v>
      </c>
      <c r="C4" s="1" t="s">
        <v>154</v>
      </c>
      <c r="D4" s="36">
        <v>17346.3</v>
      </c>
      <c r="E4" s="13">
        <v>254700</v>
      </c>
    </row>
    <row r="5" spans="1:5" x14ac:dyDescent="0.2">
      <c r="A5" s="1">
        <v>201708</v>
      </c>
      <c r="B5" s="1" t="s">
        <v>154</v>
      </c>
      <c r="C5" s="1" t="s">
        <v>155</v>
      </c>
      <c r="D5" s="36">
        <v>16566.96</v>
      </c>
      <c r="E5" s="13">
        <v>242100</v>
      </c>
    </row>
    <row r="6" spans="1:5" x14ac:dyDescent="0.2">
      <c r="A6" s="1">
        <v>201709</v>
      </c>
      <c r="B6" s="1" t="s">
        <v>155</v>
      </c>
      <c r="C6" s="1" t="s">
        <v>156</v>
      </c>
      <c r="D6" s="36">
        <v>14312.88</v>
      </c>
      <c r="E6" s="13">
        <v>207000</v>
      </c>
    </row>
    <row r="7" spans="1:5" x14ac:dyDescent="0.2">
      <c r="A7" s="1">
        <v>201710</v>
      </c>
      <c r="B7" s="1" t="s">
        <v>156</v>
      </c>
      <c r="C7" s="1" t="s">
        <v>157</v>
      </c>
      <c r="D7" s="36">
        <v>13228.65</v>
      </c>
      <c r="E7" s="13">
        <v>191700</v>
      </c>
    </row>
    <row r="8" spans="1:5" x14ac:dyDescent="0.2">
      <c r="A8" s="1">
        <v>201711</v>
      </c>
      <c r="B8" s="1" t="s">
        <v>157</v>
      </c>
      <c r="C8" s="1" t="s">
        <v>158</v>
      </c>
      <c r="D8" s="36">
        <v>12839.95</v>
      </c>
      <c r="E8" s="13">
        <v>184500</v>
      </c>
    </row>
    <row r="9" spans="1:5" x14ac:dyDescent="0.2">
      <c r="A9" s="1">
        <v>201712</v>
      </c>
      <c r="B9" s="1" t="s">
        <v>158</v>
      </c>
      <c r="C9" s="1" t="s">
        <v>159</v>
      </c>
      <c r="D9" s="36">
        <v>14797.33</v>
      </c>
      <c r="E9" s="13">
        <v>214200</v>
      </c>
    </row>
    <row r="10" spans="1:5" x14ac:dyDescent="0.2">
      <c r="A10" s="1">
        <v>201801</v>
      </c>
      <c r="B10" s="1" t="s">
        <v>159</v>
      </c>
      <c r="C10" s="1" t="s">
        <v>160</v>
      </c>
      <c r="D10" s="36">
        <v>12908.24</v>
      </c>
      <c r="E10" s="13">
        <v>183600</v>
      </c>
    </row>
    <row r="11" spans="1:5" x14ac:dyDescent="0.2">
      <c r="A11" s="1">
        <v>201803</v>
      </c>
      <c r="B11" s="1" t="s">
        <v>160</v>
      </c>
      <c r="C11" s="1" t="s">
        <v>161</v>
      </c>
      <c r="D11" s="36">
        <v>13596.14</v>
      </c>
      <c r="E11" s="13">
        <v>194400</v>
      </c>
    </row>
    <row r="12" spans="1:5" x14ac:dyDescent="0.2">
      <c r="A12" s="1">
        <v>201804</v>
      </c>
      <c r="B12" s="1" t="s">
        <v>161</v>
      </c>
      <c r="C12" s="1" t="s">
        <v>162</v>
      </c>
      <c r="D12" s="36">
        <v>13413.5</v>
      </c>
      <c r="E12" s="13">
        <v>192600</v>
      </c>
    </row>
    <row r="13" spans="1:5" x14ac:dyDescent="0.2">
      <c r="A13" s="1">
        <v>201805</v>
      </c>
      <c r="B13" s="1" t="s">
        <v>162</v>
      </c>
      <c r="C13" s="1" t="s">
        <v>163</v>
      </c>
      <c r="D13" s="36">
        <v>14657.8</v>
      </c>
      <c r="E13" s="13">
        <v>211500</v>
      </c>
    </row>
    <row r="14" spans="1:5" x14ac:dyDescent="0.2">
      <c r="A14" s="1">
        <v>201806</v>
      </c>
      <c r="B14" s="1" t="s">
        <v>163</v>
      </c>
      <c r="C14" s="1" t="s">
        <v>164</v>
      </c>
      <c r="D14" s="36">
        <v>14794.94</v>
      </c>
      <c r="E14" s="13">
        <v>212400</v>
      </c>
    </row>
    <row r="15" spans="1:5" x14ac:dyDescent="0.2">
      <c r="A15" s="1">
        <v>201807</v>
      </c>
      <c r="B15" s="1" t="s">
        <v>164</v>
      </c>
      <c r="C15" s="1" t="s">
        <v>165</v>
      </c>
      <c r="D15" s="36">
        <v>15035.3</v>
      </c>
      <c r="E15" s="13">
        <v>216000</v>
      </c>
    </row>
    <row r="16" spans="1:5" x14ac:dyDescent="0.2">
      <c r="A16" s="1">
        <v>201808</v>
      </c>
      <c r="B16" s="1" t="s">
        <v>165</v>
      </c>
      <c r="C16" s="1" t="s">
        <v>166</v>
      </c>
      <c r="D16" s="36">
        <v>15642.15</v>
      </c>
      <c r="E16" s="13">
        <v>226800</v>
      </c>
    </row>
    <row r="17" spans="1:6" x14ac:dyDescent="0.2">
      <c r="A17" s="1">
        <v>201809</v>
      </c>
      <c r="B17" s="1" t="s">
        <v>166</v>
      </c>
      <c r="C17" s="1" t="s">
        <v>167</v>
      </c>
      <c r="D17" s="36">
        <v>14979.9</v>
      </c>
      <c r="E17" s="13">
        <v>216900</v>
      </c>
    </row>
    <row r="18" spans="1:6" x14ac:dyDescent="0.2">
      <c r="A18" s="1">
        <v>201810</v>
      </c>
      <c r="B18" s="1" t="s">
        <v>167</v>
      </c>
      <c r="C18" s="1" t="s">
        <v>168</v>
      </c>
      <c r="D18" s="36">
        <v>13403.61</v>
      </c>
      <c r="E18" s="13">
        <v>191700</v>
      </c>
    </row>
    <row r="19" spans="1:6" x14ac:dyDescent="0.2">
      <c r="A19" s="1">
        <v>201811</v>
      </c>
      <c r="B19" s="1" t="s">
        <v>168</v>
      </c>
      <c r="C19" s="1" t="s">
        <v>169</v>
      </c>
      <c r="D19" s="36">
        <v>13289.29</v>
      </c>
      <c r="E19" s="13">
        <v>190800</v>
      </c>
    </row>
    <row r="20" spans="1:6" x14ac:dyDescent="0.2">
      <c r="A20" s="1">
        <v>201812</v>
      </c>
      <c r="B20" s="1" t="s">
        <v>169</v>
      </c>
      <c r="C20" s="1" t="s">
        <v>170</v>
      </c>
      <c r="D20" s="36">
        <v>13154.8</v>
      </c>
      <c r="E20" s="13">
        <v>187200</v>
      </c>
    </row>
    <row r="21" spans="1:6" x14ac:dyDescent="0.2">
      <c r="A21" s="1">
        <v>201901</v>
      </c>
      <c r="B21" s="1" t="s">
        <v>170</v>
      </c>
      <c r="C21" s="1" t="s">
        <v>171</v>
      </c>
      <c r="D21" s="36">
        <v>14534.28</v>
      </c>
      <c r="E21" s="13">
        <v>209700</v>
      </c>
    </row>
    <row r="22" spans="1:6" x14ac:dyDescent="0.2">
      <c r="A22" s="1">
        <v>201902</v>
      </c>
      <c r="B22" s="1" t="s">
        <v>171</v>
      </c>
      <c r="C22" s="1" t="s">
        <v>172</v>
      </c>
      <c r="D22" s="36">
        <v>13325.35</v>
      </c>
      <c r="E22" s="13">
        <v>193500</v>
      </c>
    </row>
    <row r="23" spans="1:6" x14ac:dyDescent="0.2">
      <c r="A23" s="1">
        <v>201903</v>
      </c>
      <c r="B23" s="1" t="s">
        <v>172</v>
      </c>
      <c r="C23" s="1" t="s">
        <v>173</v>
      </c>
      <c r="D23" s="36">
        <v>12041.16</v>
      </c>
      <c r="E23" s="13">
        <v>172800</v>
      </c>
    </row>
    <row r="24" spans="1:6" x14ac:dyDescent="0.2">
      <c r="A24" s="1">
        <v>201904</v>
      </c>
      <c r="B24" s="1" t="s">
        <v>173</v>
      </c>
      <c r="C24" s="1" t="s">
        <v>174</v>
      </c>
      <c r="D24" s="36">
        <v>13116.67</v>
      </c>
      <c r="E24" s="13">
        <v>193500</v>
      </c>
    </row>
    <row r="25" spans="1:6" x14ac:dyDescent="0.2">
      <c r="A25" s="1">
        <v>201905</v>
      </c>
      <c r="B25" s="1" t="s">
        <v>174</v>
      </c>
      <c r="C25" s="1" t="s">
        <v>175</v>
      </c>
      <c r="D25" s="36">
        <v>12975.39</v>
      </c>
      <c r="E25" s="13">
        <v>192600</v>
      </c>
    </row>
    <row r="26" spans="1:6" ht="13.5" thickBot="1" x14ac:dyDescent="0.25">
      <c r="A26" s="1">
        <v>201906</v>
      </c>
      <c r="B26" s="1" t="s">
        <v>175</v>
      </c>
      <c r="C26" s="1" t="s">
        <v>176</v>
      </c>
      <c r="D26" s="37">
        <v>12400.76</v>
      </c>
      <c r="E26" s="13">
        <v>178200</v>
      </c>
    </row>
    <row r="27" spans="1:6" ht="13.5" thickTop="1" x14ac:dyDescent="0.2">
      <c r="D27" s="2">
        <f>SUM(D3:D26)</f>
        <v>338490.73999999993</v>
      </c>
      <c r="E27" s="11">
        <f>SUM(E3:E26)</f>
        <v>4894200</v>
      </c>
      <c r="F27" t="s">
        <v>219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6CD3-0826-41A3-80C6-F1E48D0B90F3}">
  <sheetPr>
    <tabColor theme="8" tint="-0.249977111117893"/>
  </sheetPr>
  <dimension ref="A1:F5"/>
  <sheetViews>
    <sheetView workbookViewId="0">
      <selection activeCell="I20" sqref="I18:I20"/>
    </sheetView>
  </sheetViews>
  <sheetFormatPr defaultRowHeight="12.75" x14ac:dyDescent="0.2"/>
  <cols>
    <col min="1" max="1" width="15.42578125" customWidth="1"/>
    <col min="2" max="2" width="14.85546875" customWidth="1"/>
    <col min="3" max="3" width="15" customWidth="1"/>
    <col min="4" max="4" width="10.7109375" customWidth="1"/>
    <col min="5" max="5" width="9" customWidth="1"/>
  </cols>
  <sheetData>
    <row r="1" spans="1:6" ht="18.75" x14ac:dyDescent="0.3">
      <c r="A1" s="15" t="s">
        <v>325</v>
      </c>
      <c r="B1" s="16"/>
      <c r="C1" s="16"/>
      <c r="D1" s="16"/>
      <c r="E1" s="18" t="s">
        <v>326</v>
      </c>
    </row>
    <row r="2" spans="1:6" x14ac:dyDescent="0.2">
      <c r="A2" s="19" t="s">
        <v>0</v>
      </c>
      <c r="B2" s="19" t="s">
        <v>1</v>
      </c>
      <c r="C2" s="19" t="s">
        <v>2</v>
      </c>
      <c r="D2" s="14" t="s">
        <v>218</v>
      </c>
      <c r="E2" s="32" t="s">
        <v>297</v>
      </c>
    </row>
    <row r="3" spans="1:6" x14ac:dyDescent="0.2">
      <c r="A3" s="1">
        <v>201905</v>
      </c>
      <c r="B3" s="1" t="s">
        <v>177</v>
      </c>
      <c r="C3" s="1" t="s">
        <v>178</v>
      </c>
      <c r="D3" s="30">
        <v>3065.25</v>
      </c>
      <c r="E3" s="33">
        <v>337</v>
      </c>
    </row>
    <row r="4" spans="1:6" ht="13.5" thickBot="1" x14ac:dyDescent="0.25">
      <c r="A4" s="1">
        <v>201906</v>
      </c>
      <c r="B4" s="1" t="s">
        <v>178</v>
      </c>
      <c r="C4" s="1" t="s">
        <v>179</v>
      </c>
      <c r="D4" s="31">
        <v>2966.86</v>
      </c>
      <c r="E4" s="33">
        <v>321</v>
      </c>
    </row>
    <row r="5" spans="1:6" ht="13.5" thickTop="1" x14ac:dyDescent="0.2">
      <c r="D5" s="30">
        <f>SUM(D3:D4)</f>
        <v>6032.1100000000006</v>
      </c>
      <c r="E5" s="34">
        <f>SUM(E3:E4)</f>
        <v>658</v>
      </c>
      <c r="F5" s="35" t="s">
        <v>98</v>
      </c>
    </row>
  </sheetData>
  <mergeCells count="1"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0F01-63B2-4CFB-9AE5-11BA1EABA8B6}">
  <sheetPr>
    <tabColor rgb="FFFF66FF"/>
  </sheetPr>
  <dimension ref="A1:F30"/>
  <sheetViews>
    <sheetView workbookViewId="0">
      <selection activeCell="A2" sqref="A2:E2"/>
    </sheetView>
  </sheetViews>
  <sheetFormatPr defaultRowHeight="12.75" x14ac:dyDescent="0.2"/>
  <cols>
    <col min="1" max="1" width="11.7109375" bestFit="1" customWidth="1"/>
    <col min="2" max="2" width="14.28515625" customWidth="1"/>
    <col min="3" max="3" width="13" customWidth="1"/>
    <col min="4" max="4" width="11.42578125" customWidth="1"/>
    <col min="5" max="5" width="11.140625" customWidth="1"/>
  </cols>
  <sheetData>
    <row r="1" spans="1:5" ht="33" customHeight="1" x14ac:dyDescent="0.3">
      <c r="A1" s="15" t="s">
        <v>308</v>
      </c>
      <c r="B1" s="16"/>
      <c r="C1" s="16"/>
      <c r="D1" s="16"/>
      <c r="E1" s="18" t="s">
        <v>322</v>
      </c>
    </row>
    <row r="2" spans="1:5" ht="16.5" customHeight="1" x14ac:dyDescent="0.2">
      <c r="A2" s="19" t="s">
        <v>0</v>
      </c>
      <c r="B2" s="19" t="s">
        <v>1</v>
      </c>
      <c r="C2" s="19" t="s">
        <v>2</v>
      </c>
      <c r="D2" s="14" t="s">
        <v>218</v>
      </c>
      <c r="E2" s="32" t="s">
        <v>297</v>
      </c>
    </row>
    <row r="3" spans="1:5" x14ac:dyDescent="0.2">
      <c r="A3" s="1">
        <v>201706</v>
      </c>
      <c r="B3" s="1" t="s">
        <v>30</v>
      </c>
      <c r="C3" s="2" t="s">
        <v>31</v>
      </c>
      <c r="D3" s="2">
        <v>1761.92</v>
      </c>
      <c r="E3" s="10">
        <v>20400</v>
      </c>
    </row>
    <row r="4" spans="1:5" x14ac:dyDescent="0.2">
      <c r="A4" s="1">
        <v>201707</v>
      </c>
      <c r="B4" s="1" t="s">
        <v>31</v>
      </c>
      <c r="C4" s="2" t="s">
        <v>32</v>
      </c>
      <c r="D4" s="2">
        <v>1834.33</v>
      </c>
      <c r="E4" s="10">
        <v>21280</v>
      </c>
    </row>
    <row r="5" spans="1:5" x14ac:dyDescent="0.2">
      <c r="A5" s="1">
        <v>201708</v>
      </c>
      <c r="B5" s="1" t="s">
        <v>32</v>
      </c>
      <c r="C5" s="2" t="s">
        <v>33</v>
      </c>
      <c r="D5" s="2">
        <v>1810.84</v>
      </c>
      <c r="E5" s="10">
        <v>21120</v>
      </c>
    </row>
    <row r="6" spans="1:5" x14ac:dyDescent="0.2">
      <c r="A6" s="1">
        <v>201709</v>
      </c>
      <c r="B6" s="1" t="s">
        <v>33</v>
      </c>
      <c r="C6" s="2" t="s">
        <v>34</v>
      </c>
      <c r="D6" s="2">
        <v>1655.7</v>
      </c>
      <c r="E6" s="10">
        <v>18640</v>
      </c>
    </row>
    <row r="7" spans="1:5" x14ac:dyDescent="0.2">
      <c r="A7" s="1">
        <v>201710</v>
      </c>
      <c r="B7" s="1" t="s">
        <v>34</v>
      </c>
      <c r="C7" s="2" t="s">
        <v>35</v>
      </c>
      <c r="D7" s="2">
        <v>1593.17</v>
      </c>
      <c r="E7" s="10">
        <v>18000</v>
      </c>
    </row>
    <row r="8" spans="1:5" x14ac:dyDescent="0.2">
      <c r="A8" s="1">
        <v>201711</v>
      </c>
      <c r="B8" s="1" t="s">
        <v>35</v>
      </c>
      <c r="C8" s="2" t="s">
        <v>36</v>
      </c>
      <c r="D8" s="2">
        <v>1884.03</v>
      </c>
      <c r="E8" s="10">
        <v>22400</v>
      </c>
    </row>
    <row r="9" spans="1:5" x14ac:dyDescent="0.2">
      <c r="A9" s="1">
        <v>201712</v>
      </c>
      <c r="B9" s="1" t="s">
        <v>36</v>
      </c>
      <c r="C9" s="2" t="s">
        <v>37</v>
      </c>
      <c r="D9" s="2">
        <v>2292.64</v>
      </c>
      <c r="E9" s="10">
        <v>28400</v>
      </c>
    </row>
    <row r="10" spans="1:5" x14ac:dyDescent="0.2">
      <c r="A10" s="1">
        <v>201801</v>
      </c>
      <c r="B10" s="1" t="s">
        <v>37</v>
      </c>
      <c r="C10" s="2" t="s">
        <v>38</v>
      </c>
      <c r="D10" s="2">
        <v>2107.77</v>
      </c>
      <c r="E10" s="10">
        <v>25840</v>
      </c>
    </row>
    <row r="11" spans="1:5" x14ac:dyDescent="0.2">
      <c r="A11" s="1">
        <v>201802</v>
      </c>
      <c r="B11" s="1" t="s">
        <v>38</v>
      </c>
      <c r="C11" s="2" t="s">
        <v>39</v>
      </c>
      <c r="D11" s="2">
        <v>2261.12</v>
      </c>
      <c r="E11" s="10">
        <v>28160</v>
      </c>
    </row>
    <row r="12" spans="1:5" x14ac:dyDescent="0.2">
      <c r="A12" s="1">
        <v>201803</v>
      </c>
      <c r="B12" s="1" t="s">
        <v>39</v>
      </c>
      <c r="C12" s="2" t="s">
        <v>40</v>
      </c>
      <c r="D12" s="2">
        <v>2111.54</v>
      </c>
      <c r="E12" s="10">
        <v>25920</v>
      </c>
    </row>
    <row r="13" spans="1:5" x14ac:dyDescent="0.2">
      <c r="A13" s="1">
        <v>201804</v>
      </c>
      <c r="B13" s="1" t="s">
        <v>40</v>
      </c>
      <c r="C13" s="2" t="s">
        <v>41</v>
      </c>
      <c r="D13" s="2">
        <v>1754.86</v>
      </c>
      <c r="E13" s="10">
        <v>20240</v>
      </c>
    </row>
    <row r="14" spans="1:5" x14ac:dyDescent="0.2">
      <c r="A14" s="1">
        <v>201805</v>
      </c>
      <c r="B14" s="1" t="s">
        <v>41</v>
      </c>
      <c r="C14" s="2" t="s">
        <v>42</v>
      </c>
      <c r="D14" s="2">
        <v>1773.34</v>
      </c>
      <c r="E14" s="10">
        <v>20320</v>
      </c>
    </row>
    <row r="15" spans="1:5" x14ac:dyDescent="0.2">
      <c r="A15" s="1">
        <v>201806</v>
      </c>
      <c r="B15" s="1" t="s">
        <v>42</v>
      </c>
      <c r="C15" s="2" t="s">
        <v>43</v>
      </c>
      <c r="D15" s="2">
        <v>1807.46</v>
      </c>
      <c r="E15" s="10">
        <v>20720</v>
      </c>
    </row>
    <row r="16" spans="1:5" x14ac:dyDescent="0.2">
      <c r="A16" s="1">
        <v>201807</v>
      </c>
      <c r="B16" s="1" t="s">
        <v>43</v>
      </c>
      <c r="C16" s="2" t="s">
        <v>44</v>
      </c>
      <c r="D16" s="2">
        <v>1816.52</v>
      </c>
      <c r="E16" s="10">
        <v>21680</v>
      </c>
    </row>
    <row r="17" spans="1:6" x14ac:dyDescent="0.2">
      <c r="A17" s="1">
        <v>201808</v>
      </c>
      <c r="B17" s="1" t="s">
        <v>44</v>
      </c>
      <c r="C17" s="2" t="s">
        <v>45</v>
      </c>
      <c r="D17" s="2">
        <v>1960.19</v>
      </c>
      <c r="E17" s="10">
        <v>24240</v>
      </c>
    </row>
    <row r="18" spans="1:6" x14ac:dyDescent="0.2">
      <c r="A18" s="1">
        <v>201809</v>
      </c>
      <c r="B18" s="1" t="s">
        <v>45</v>
      </c>
      <c r="C18" s="2" t="s">
        <v>46</v>
      </c>
      <c r="D18" s="2">
        <v>1654.54</v>
      </c>
      <c r="E18" s="10">
        <v>19280</v>
      </c>
    </row>
    <row r="19" spans="1:6" x14ac:dyDescent="0.2">
      <c r="A19" s="1">
        <v>201810</v>
      </c>
      <c r="B19" s="1" t="s">
        <v>46</v>
      </c>
      <c r="C19" s="2" t="s">
        <v>47</v>
      </c>
      <c r="D19" s="2">
        <v>1506.92</v>
      </c>
      <c r="E19" s="10">
        <v>17360</v>
      </c>
    </row>
    <row r="20" spans="1:6" x14ac:dyDescent="0.2">
      <c r="A20" s="1">
        <v>201811</v>
      </c>
      <c r="B20" s="1" t="s">
        <v>47</v>
      </c>
      <c r="C20" s="2" t="s">
        <v>48</v>
      </c>
      <c r="D20" s="2">
        <v>1907.67</v>
      </c>
      <c r="E20" s="10">
        <v>23600</v>
      </c>
    </row>
    <row r="21" spans="1:6" x14ac:dyDescent="0.2">
      <c r="A21" s="1">
        <v>201812</v>
      </c>
      <c r="B21" s="1" t="s">
        <v>48</v>
      </c>
      <c r="C21" s="2" t="s">
        <v>49</v>
      </c>
      <c r="D21" s="2">
        <v>2139.31</v>
      </c>
      <c r="E21" s="10">
        <v>27280</v>
      </c>
    </row>
    <row r="22" spans="1:6" x14ac:dyDescent="0.2">
      <c r="A22" s="1">
        <v>201901</v>
      </c>
      <c r="B22" s="1" t="s">
        <v>49</v>
      </c>
      <c r="C22" s="2" t="s">
        <v>50</v>
      </c>
      <c r="D22" s="2">
        <v>1920.29</v>
      </c>
      <c r="E22" s="10">
        <v>26720</v>
      </c>
    </row>
    <row r="23" spans="1:6" x14ac:dyDescent="0.2">
      <c r="A23" s="1">
        <v>201902</v>
      </c>
      <c r="B23" s="1" t="s">
        <v>50</v>
      </c>
      <c r="C23" s="2" t="s">
        <v>51</v>
      </c>
      <c r="D23" s="2">
        <v>1810.47</v>
      </c>
      <c r="E23" s="10">
        <v>24960</v>
      </c>
    </row>
    <row r="24" spans="1:6" x14ac:dyDescent="0.2">
      <c r="A24" s="1">
        <v>201903</v>
      </c>
      <c r="B24" s="1" t="s">
        <v>51</v>
      </c>
      <c r="C24" s="2" t="s">
        <v>52</v>
      </c>
      <c r="D24" s="2">
        <v>1623.44</v>
      </c>
      <c r="E24" s="10">
        <v>21920</v>
      </c>
    </row>
    <row r="25" spans="1:6" x14ac:dyDescent="0.2">
      <c r="A25" s="1">
        <v>201904</v>
      </c>
      <c r="B25" s="1" t="s">
        <v>52</v>
      </c>
      <c r="C25" s="2" t="s">
        <v>53</v>
      </c>
      <c r="D25" s="2">
        <v>1418.23</v>
      </c>
      <c r="E25" s="10">
        <v>18880</v>
      </c>
    </row>
    <row r="26" spans="1:6" x14ac:dyDescent="0.2">
      <c r="A26" s="1">
        <v>201905</v>
      </c>
      <c r="B26" s="1" t="s">
        <v>53</v>
      </c>
      <c r="C26" s="2" t="s">
        <v>54</v>
      </c>
      <c r="D26" s="2">
        <v>1411.94</v>
      </c>
      <c r="E26" s="10">
        <v>18000</v>
      </c>
    </row>
    <row r="27" spans="1:6" ht="13.5" thickBot="1" x14ac:dyDescent="0.25">
      <c r="A27" s="1">
        <v>201906</v>
      </c>
      <c r="B27" s="1" t="s">
        <v>54</v>
      </c>
      <c r="C27" s="2" t="s">
        <v>55</v>
      </c>
      <c r="D27" s="3">
        <v>1666.74</v>
      </c>
      <c r="E27" s="10">
        <v>21200</v>
      </c>
    </row>
    <row r="28" spans="1:6" ht="13.5" thickTop="1" x14ac:dyDescent="0.2">
      <c r="C28" s="2"/>
      <c r="D28" s="2">
        <f>SUM(D3:D27)</f>
        <v>45484.98</v>
      </c>
      <c r="E28" s="11">
        <f>SUM(E3:E27)</f>
        <v>556560</v>
      </c>
      <c r="F28" s="10" t="s">
        <v>219</v>
      </c>
    </row>
    <row r="29" spans="1:6" x14ac:dyDescent="0.2">
      <c r="C29" s="2"/>
      <c r="D29" s="2"/>
      <c r="E29" s="10"/>
    </row>
    <row r="30" spans="1:6" x14ac:dyDescent="0.2">
      <c r="E30" s="10"/>
    </row>
  </sheetData>
  <mergeCells count="1"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2307E-01FD-473F-A391-073E00497B3F}">
  <sheetPr>
    <tabColor rgb="FFFF66FF"/>
  </sheetPr>
  <dimension ref="A1:F28"/>
  <sheetViews>
    <sheetView workbookViewId="0">
      <selection activeCell="L16" sqref="L16"/>
    </sheetView>
  </sheetViews>
  <sheetFormatPr defaultRowHeight="12.75" x14ac:dyDescent="0.2"/>
  <cols>
    <col min="1" max="1" width="13.42578125" bestFit="1" customWidth="1"/>
    <col min="2" max="2" width="15" bestFit="1" customWidth="1"/>
    <col min="3" max="3" width="13.140625" bestFit="1" customWidth="1"/>
    <col min="4" max="4" width="11.28515625" bestFit="1" customWidth="1"/>
    <col min="5" max="5" width="10" bestFit="1" customWidth="1"/>
  </cols>
  <sheetData>
    <row r="1" spans="1:5" ht="35.25" customHeight="1" x14ac:dyDescent="0.3">
      <c r="A1" s="15" t="s">
        <v>309</v>
      </c>
      <c r="B1" s="16"/>
      <c r="C1" s="16"/>
      <c r="D1" s="16"/>
      <c r="E1" s="17" t="s">
        <v>322</v>
      </c>
    </row>
    <row r="2" spans="1:5" ht="15.75" x14ac:dyDescent="0.25">
      <c r="A2" s="20" t="s">
        <v>0</v>
      </c>
      <c r="B2" s="20" t="s">
        <v>1</v>
      </c>
      <c r="C2" s="20" t="s">
        <v>2</v>
      </c>
      <c r="D2" s="21" t="s">
        <v>218</v>
      </c>
      <c r="E2" s="21" t="s">
        <v>297</v>
      </c>
    </row>
    <row r="3" spans="1:5" x14ac:dyDescent="0.2">
      <c r="A3" s="1">
        <v>201706</v>
      </c>
      <c r="B3" s="1" t="s">
        <v>4</v>
      </c>
      <c r="C3" s="1" t="s">
        <v>180</v>
      </c>
      <c r="D3" s="30">
        <v>189.67</v>
      </c>
      <c r="E3" s="10">
        <v>1680</v>
      </c>
    </row>
    <row r="4" spans="1:5" x14ac:dyDescent="0.2">
      <c r="A4" s="1">
        <v>201707</v>
      </c>
      <c r="B4" s="1" t="s">
        <v>180</v>
      </c>
      <c r="C4" s="1" t="s">
        <v>6</v>
      </c>
      <c r="D4" s="30">
        <v>200.34</v>
      </c>
      <c r="E4" s="10">
        <v>1800</v>
      </c>
    </row>
    <row r="5" spans="1:5" x14ac:dyDescent="0.2">
      <c r="A5" s="1">
        <v>201708</v>
      </c>
      <c r="B5" s="1" t="s">
        <v>6</v>
      </c>
      <c r="C5" s="1" t="s">
        <v>83</v>
      </c>
      <c r="D5" s="30">
        <v>214.38</v>
      </c>
      <c r="E5" s="10">
        <v>1920</v>
      </c>
    </row>
    <row r="6" spans="1:5" x14ac:dyDescent="0.2">
      <c r="A6" s="1">
        <v>201709</v>
      </c>
      <c r="B6" s="1" t="s">
        <v>83</v>
      </c>
      <c r="C6" s="1" t="s">
        <v>84</v>
      </c>
      <c r="D6" s="30">
        <v>235.56</v>
      </c>
      <c r="E6" s="10">
        <v>2120</v>
      </c>
    </row>
    <row r="7" spans="1:5" x14ac:dyDescent="0.2">
      <c r="A7" s="1">
        <v>201710</v>
      </c>
      <c r="B7" s="1" t="s">
        <v>84</v>
      </c>
      <c r="C7" s="1" t="s">
        <v>61</v>
      </c>
      <c r="D7" s="30">
        <v>237.83</v>
      </c>
      <c r="E7" s="10">
        <v>2040</v>
      </c>
    </row>
    <row r="8" spans="1:5" x14ac:dyDescent="0.2">
      <c r="A8" s="1">
        <v>201711</v>
      </c>
      <c r="B8" s="1" t="s">
        <v>61</v>
      </c>
      <c r="C8" s="1" t="s">
        <v>62</v>
      </c>
      <c r="D8" s="30">
        <v>250.44</v>
      </c>
      <c r="E8" s="10">
        <v>2200</v>
      </c>
    </row>
    <row r="9" spans="1:5" x14ac:dyDescent="0.2">
      <c r="A9" s="1">
        <v>201712</v>
      </c>
      <c r="B9" s="1" t="s">
        <v>62</v>
      </c>
      <c r="C9" s="1" t="s">
        <v>85</v>
      </c>
      <c r="D9" s="30">
        <v>374.95</v>
      </c>
      <c r="E9" s="10">
        <v>3840</v>
      </c>
    </row>
    <row r="10" spans="1:5" x14ac:dyDescent="0.2">
      <c r="A10" s="1">
        <v>201801</v>
      </c>
      <c r="B10" s="1" t="s">
        <v>85</v>
      </c>
      <c r="C10" s="1" t="s">
        <v>86</v>
      </c>
      <c r="D10" s="30">
        <v>429.94</v>
      </c>
      <c r="E10" s="10">
        <v>4800</v>
      </c>
    </row>
    <row r="11" spans="1:5" x14ac:dyDescent="0.2">
      <c r="A11" s="1">
        <v>201802</v>
      </c>
      <c r="B11" s="1" t="s">
        <v>86</v>
      </c>
      <c r="C11" s="1" t="s">
        <v>181</v>
      </c>
      <c r="D11" s="30">
        <v>346.65</v>
      </c>
      <c r="E11" s="10">
        <v>3880</v>
      </c>
    </row>
    <row r="12" spans="1:5" x14ac:dyDescent="0.2">
      <c r="A12" s="1">
        <v>201803</v>
      </c>
      <c r="B12" s="1" t="s">
        <v>181</v>
      </c>
      <c r="C12" s="1" t="s">
        <v>182</v>
      </c>
      <c r="D12" s="30">
        <v>281.06</v>
      </c>
      <c r="E12" s="10">
        <v>2760</v>
      </c>
    </row>
    <row r="13" spans="1:5" x14ac:dyDescent="0.2">
      <c r="A13" s="1">
        <v>201804</v>
      </c>
      <c r="B13" s="1" t="s">
        <v>182</v>
      </c>
      <c r="C13" s="1" t="s">
        <v>183</v>
      </c>
      <c r="D13" s="30">
        <v>258.44</v>
      </c>
      <c r="E13" s="10">
        <v>2280</v>
      </c>
    </row>
    <row r="14" spans="1:5" x14ac:dyDescent="0.2">
      <c r="A14" s="1">
        <v>201805</v>
      </c>
      <c r="B14" s="1" t="s">
        <v>183</v>
      </c>
      <c r="C14" s="1" t="s">
        <v>184</v>
      </c>
      <c r="D14" s="30">
        <v>177.4</v>
      </c>
      <c r="E14" s="10">
        <v>1040</v>
      </c>
    </row>
    <row r="15" spans="1:5" x14ac:dyDescent="0.2">
      <c r="A15" s="1">
        <v>201806</v>
      </c>
      <c r="B15" s="1" t="s">
        <v>184</v>
      </c>
      <c r="C15" s="1" t="s">
        <v>185</v>
      </c>
      <c r="D15" s="30">
        <v>172.92</v>
      </c>
      <c r="E15" s="10">
        <v>1080</v>
      </c>
    </row>
    <row r="16" spans="1:5" x14ac:dyDescent="0.2">
      <c r="A16" s="1">
        <v>201807</v>
      </c>
      <c r="B16" s="1" t="s">
        <v>185</v>
      </c>
      <c r="C16" s="1" t="s">
        <v>186</v>
      </c>
      <c r="D16" s="30">
        <v>147.38999999999999</v>
      </c>
      <c r="E16" s="10">
        <v>720</v>
      </c>
    </row>
    <row r="17" spans="1:6" x14ac:dyDescent="0.2">
      <c r="A17" s="1">
        <v>201808</v>
      </c>
      <c r="B17" s="1" t="s">
        <v>186</v>
      </c>
      <c r="C17" s="1" t="s">
        <v>91</v>
      </c>
      <c r="D17" s="30">
        <v>169.01</v>
      </c>
      <c r="E17" s="10">
        <v>1160</v>
      </c>
    </row>
    <row r="18" spans="1:6" x14ac:dyDescent="0.2">
      <c r="A18" s="1">
        <v>201809</v>
      </c>
      <c r="B18" s="1" t="s">
        <v>91</v>
      </c>
      <c r="C18" s="1" t="s">
        <v>92</v>
      </c>
      <c r="D18" s="30">
        <v>243.36</v>
      </c>
      <c r="E18" s="10">
        <v>1880</v>
      </c>
    </row>
    <row r="19" spans="1:6" x14ac:dyDescent="0.2">
      <c r="A19" s="1">
        <v>201810</v>
      </c>
      <c r="B19" s="1" t="s">
        <v>92</v>
      </c>
      <c r="C19" s="1" t="s">
        <v>187</v>
      </c>
      <c r="D19" s="30">
        <v>222.86</v>
      </c>
      <c r="E19" s="10">
        <v>1960</v>
      </c>
    </row>
    <row r="20" spans="1:6" x14ac:dyDescent="0.2">
      <c r="A20" s="1">
        <v>201811</v>
      </c>
      <c r="B20" s="1" t="s">
        <v>187</v>
      </c>
      <c r="C20" s="1" t="s">
        <v>188</v>
      </c>
      <c r="D20" s="30">
        <v>237.99</v>
      </c>
      <c r="E20" s="10">
        <v>2040</v>
      </c>
    </row>
    <row r="21" spans="1:6" x14ac:dyDescent="0.2">
      <c r="A21" s="1">
        <v>201812</v>
      </c>
      <c r="B21" s="1" t="s">
        <v>188</v>
      </c>
      <c r="C21" s="1" t="s">
        <v>189</v>
      </c>
      <c r="D21" s="30">
        <v>315.3</v>
      </c>
      <c r="E21" s="10">
        <v>3280</v>
      </c>
    </row>
    <row r="22" spans="1:6" x14ac:dyDescent="0.2">
      <c r="A22" s="1">
        <v>201901</v>
      </c>
      <c r="B22" s="1" t="s">
        <v>189</v>
      </c>
      <c r="C22" s="1" t="s">
        <v>190</v>
      </c>
      <c r="D22" s="30">
        <v>365.58</v>
      </c>
      <c r="E22" s="10">
        <v>4240</v>
      </c>
    </row>
    <row r="23" spans="1:6" x14ac:dyDescent="0.2">
      <c r="A23" s="1">
        <v>201902</v>
      </c>
      <c r="B23" s="1" t="s">
        <v>190</v>
      </c>
      <c r="C23" s="1" t="s">
        <v>191</v>
      </c>
      <c r="D23" s="30">
        <v>357.14</v>
      </c>
      <c r="E23" s="10">
        <v>3928</v>
      </c>
    </row>
    <row r="24" spans="1:6" x14ac:dyDescent="0.2">
      <c r="A24" s="1">
        <v>201903</v>
      </c>
      <c r="B24" s="1" t="s">
        <v>191</v>
      </c>
      <c r="C24" s="1" t="s">
        <v>192</v>
      </c>
      <c r="D24" s="30">
        <v>322.73</v>
      </c>
      <c r="E24" s="10">
        <v>3350</v>
      </c>
    </row>
    <row r="25" spans="1:6" x14ac:dyDescent="0.2">
      <c r="A25" s="1">
        <v>201904</v>
      </c>
      <c r="B25" s="1" t="s">
        <v>192</v>
      </c>
      <c r="C25" s="1" t="s">
        <v>193</v>
      </c>
      <c r="D25" s="30">
        <v>237.83</v>
      </c>
      <c r="E25" s="10">
        <v>1951</v>
      </c>
    </row>
    <row r="26" spans="1:6" x14ac:dyDescent="0.2">
      <c r="A26" s="1">
        <v>201905</v>
      </c>
      <c r="B26" s="1" t="s">
        <v>193</v>
      </c>
      <c r="C26" s="1" t="s">
        <v>194</v>
      </c>
      <c r="D26" s="30">
        <v>196.74</v>
      </c>
      <c r="E26" s="10">
        <v>1506</v>
      </c>
    </row>
    <row r="27" spans="1:6" ht="13.5" thickBot="1" x14ac:dyDescent="0.25">
      <c r="A27" s="1">
        <v>201906</v>
      </c>
      <c r="B27" s="1" t="s">
        <v>194</v>
      </c>
      <c r="C27" s="1" t="s">
        <v>195</v>
      </c>
      <c r="D27" s="31">
        <v>164.87</v>
      </c>
      <c r="E27" s="10">
        <v>1279</v>
      </c>
    </row>
    <row r="28" spans="1:6" ht="13.5" thickTop="1" x14ac:dyDescent="0.2">
      <c r="D28" s="30">
        <f>SUM(D3:D27)</f>
        <v>6350.38</v>
      </c>
      <c r="E28" s="10">
        <f>SUM(E3:E27)</f>
        <v>58734</v>
      </c>
      <c r="F28" t="s">
        <v>219</v>
      </c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D9968-2432-44D9-81F6-A00808D23A4C}">
  <sheetPr>
    <tabColor rgb="FFFF66FF"/>
  </sheetPr>
  <dimension ref="A1:F29"/>
  <sheetViews>
    <sheetView workbookViewId="0">
      <selection activeCell="A2" sqref="A2:E2"/>
    </sheetView>
  </sheetViews>
  <sheetFormatPr defaultRowHeight="12.75" x14ac:dyDescent="0.2"/>
  <cols>
    <col min="1" max="1" width="13.42578125" bestFit="1" customWidth="1"/>
    <col min="2" max="2" width="15" bestFit="1" customWidth="1"/>
    <col min="3" max="3" width="15.140625" customWidth="1"/>
    <col min="4" max="4" width="15.5703125" customWidth="1"/>
    <col min="5" max="5" width="11" style="12" customWidth="1"/>
  </cols>
  <sheetData>
    <row r="1" spans="1:5" ht="28.5" customHeight="1" x14ac:dyDescent="0.3">
      <c r="A1" s="15" t="s">
        <v>310</v>
      </c>
      <c r="B1" s="16"/>
      <c r="C1" s="16"/>
      <c r="D1" s="16"/>
      <c r="E1" s="27" t="s">
        <v>322</v>
      </c>
    </row>
    <row r="2" spans="1:5" ht="19.5" customHeight="1" x14ac:dyDescent="0.25">
      <c r="A2" s="20" t="s">
        <v>0</v>
      </c>
      <c r="B2" s="20" t="s">
        <v>1</v>
      </c>
      <c r="C2" s="20" t="s">
        <v>2</v>
      </c>
      <c r="D2" s="21" t="s">
        <v>218</v>
      </c>
      <c r="E2" s="21" t="s">
        <v>297</v>
      </c>
    </row>
    <row r="3" spans="1:5" ht="15.75" x14ac:dyDescent="0.25">
      <c r="A3" s="22">
        <v>201706</v>
      </c>
      <c r="B3" s="22" t="s">
        <v>152</v>
      </c>
      <c r="C3" s="22" t="s">
        <v>101</v>
      </c>
      <c r="D3" s="24">
        <v>27.53</v>
      </c>
      <c r="E3" s="26">
        <v>50</v>
      </c>
    </row>
    <row r="4" spans="1:5" ht="15.75" x14ac:dyDescent="0.25">
      <c r="A4" s="22">
        <v>201707</v>
      </c>
      <c r="B4" s="22" t="s">
        <v>101</v>
      </c>
      <c r="C4" s="22" t="s">
        <v>154</v>
      </c>
      <c r="D4" s="24">
        <v>28.32</v>
      </c>
      <c r="E4" s="26">
        <v>57</v>
      </c>
    </row>
    <row r="5" spans="1:5" ht="15.75" x14ac:dyDescent="0.25">
      <c r="A5" s="22">
        <v>201708</v>
      </c>
      <c r="B5" s="22" t="s">
        <v>154</v>
      </c>
      <c r="C5" s="22" t="s">
        <v>103</v>
      </c>
      <c r="D5" s="24">
        <v>29.37</v>
      </c>
      <c r="E5" s="26">
        <v>70</v>
      </c>
    </row>
    <row r="6" spans="1:5" ht="15.75" x14ac:dyDescent="0.25">
      <c r="A6" s="22">
        <v>201709</v>
      </c>
      <c r="B6" s="22" t="s">
        <v>103</v>
      </c>
      <c r="C6" s="22" t="s">
        <v>156</v>
      </c>
      <c r="D6" s="24">
        <v>29.68</v>
      </c>
      <c r="E6" s="26">
        <v>75</v>
      </c>
    </row>
    <row r="7" spans="1:5" ht="15.75" x14ac:dyDescent="0.25">
      <c r="A7" s="22">
        <v>201710</v>
      </c>
      <c r="B7" s="22" t="s">
        <v>156</v>
      </c>
      <c r="C7" s="22" t="s">
        <v>312</v>
      </c>
      <c r="D7" s="24">
        <v>28.86</v>
      </c>
      <c r="E7" s="26">
        <v>67</v>
      </c>
    </row>
    <row r="8" spans="1:5" ht="15.75" x14ac:dyDescent="0.25">
      <c r="A8" s="22">
        <v>201711</v>
      </c>
      <c r="B8" s="22" t="s">
        <v>312</v>
      </c>
      <c r="C8" s="22" t="s">
        <v>158</v>
      </c>
      <c r="D8" s="24">
        <v>24.53</v>
      </c>
      <c r="E8" s="26">
        <v>24</v>
      </c>
    </row>
    <row r="9" spans="1:5" ht="15.75" x14ac:dyDescent="0.25">
      <c r="A9" s="22">
        <v>201712</v>
      </c>
      <c r="B9" s="22" t="s">
        <v>158</v>
      </c>
      <c r="C9" s="22" t="s">
        <v>107</v>
      </c>
      <c r="D9" s="24">
        <v>35.96</v>
      </c>
      <c r="E9" s="26" t="s">
        <v>321</v>
      </c>
    </row>
    <row r="10" spans="1:5" ht="15.75" x14ac:dyDescent="0.25">
      <c r="A10" s="22">
        <v>201801</v>
      </c>
      <c r="B10" s="22" t="s">
        <v>107</v>
      </c>
      <c r="C10" s="22" t="s">
        <v>313</v>
      </c>
      <c r="D10" s="24">
        <v>29.83</v>
      </c>
      <c r="E10" s="26">
        <v>82</v>
      </c>
    </row>
    <row r="11" spans="1:5" ht="15.75" x14ac:dyDescent="0.25">
      <c r="A11" s="22">
        <v>201802</v>
      </c>
      <c r="B11" s="22" t="s">
        <v>313</v>
      </c>
      <c r="C11" s="22" t="s">
        <v>109</v>
      </c>
      <c r="D11" s="24">
        <v>28.38</v>
      </c>
      <c r="E11" s="26">
        <v>67</v>
      </c>
    </row>
    <row r="12" spans="1:5" ht="15.75" x14ac:dyDescent="0.25">
      <c r="A12" s="22">
        <v>201803</v>
      </c>
      <c r="B12" s="22" t="s">
        <v>109</v>
      </c>
      <c r="C12" s="22" t="s">
        <v>314</v>
      </c>
      <c r="D12" s="24">
        <v>28</v>
      </c>
      <c r="E12" s="26">
        <v>63</v>
      </c>
    </row>
    <row r="13" spans="1:5" ht="15.75" x14ac:dyDescent="0.25">
      <c r="A13" s="22">
        <v>201804</v>
      </c>
      <c r="B13" s="22" t="s">
        <v>314</v>
      </c>
      <c r="C13" s="22" t="s">
        <v>111</v>
      </c>
      <c r="D13" s="24">
        <v>27.68</v>
      </c>
      <c r="E13" s="26">
        <v>60</v>
      </c>
    </row>
    <row r="14" spans="1:5" ht="15.75" x14ac:dyDescent="0.25">
      <c r="A14" s="22">
        <v>201805</v>
      </c>
      <c r="B14" s="22" t="s">
        <v>111</v>
      </c>
      <c r="C14" s="22" t="s">
        <v>112</v>
      </c>
      <c r="D14" s="24">
        <v>27.45</v>
      </c>
      <c r="E14" s="26">
        <v>59</v>
      </c>
    </row>
    <row r="15" spans="1:5" ht="15.75" x14ac:dyDescent="0.25">
      <c r="A15" s="22">
        <v>201806</v>
      </c>
      <c r="B15" s="22" t="s">
        <v>112</v>
      </c>
      <c r="C15" s="22" t="s">
        <v>113</v>
      </c>
      <c r="D15" s="24">
        <v>24.88</v>
      </c>
      <c r="E15" s="26">
        <v>55</v>
      </c>
    </row>
    <row r="16" spans="1:5" ht="15.75" x14ac:dyDescent="0.25">
      <c r="A16" s="22">
        <v>201807</v>
      </c>
      <c r="B16" s="22" t="s">
        <v>113</v>
      </c>
      <c r="C16" s="22" t="s">
        <v>315</v>
      </c>
      <c r="D16" s="24">
        <v>25.78</v>
      </c>
      <c r="E16" s="26">
        <v>64</v>
      </c>
    </row>
    <row r="17" spans="1:6" ht="15.75" x14ac:dyDescent="0.25">
      <c r="A17" s="22">
        <v>201808</v>
      </c>
      <c r="B17" s="22" t="s">
        <v>315</v>
      </c>
      <c r="C17" s="22" t="s">
        <v>115</v>
      </c>
      <c r="D17" s="24">
        <v>25.86</v>
      </c>
      <c r="E17" s="26">
        <v>64</v>
      </c>
    </row>
    <row r="18" spans="1:6" ht="15.75" x14ac:dyDescent="0.25">
      <c r="A18" s="22">
        <v>201809</v>
      </c>
      <c r="B18" s="22" t="s">
        <v>115</v>
      </c>
      <c r="C18" s="22" t="s">
        <v>116</v>
      </c>
      <c r="D18" s="24">
        <v>26.44</v>
      </c>
      <c r="E18" s="26">
        <v>69</v>
      </c>
    </row>
    <row r="19" spans="1:6" ht="15.75" x14ac:dyDescent="0.25">
      <c r="A19" s="22">
        <v>201810</v>
      </c>
      <c r="B19" s="22" t="s">
        <v>116</v>
      </c>
      <c r="C19" s="22" t="s">
        <v>316</v>
      </c>
      <c r="D19" s="24">
        <v>26.55</v>
      </c>
      <c r="E19" s="26">
        <v>70</v>
      </c>
    </row>
    <row r="20" spans="1:6" ht="15.75" x14ac:dyDescent="0.25">
      <c r="A20" s="22">
        <v>201811</v>
      </c>
      <c r="B20" s="22" t="s">
        <v>316</v>
      </c>
      <c r="C20" s="22" t="s">
        <v>118</v>
      </c>
      <c r="D20" s="24">
        <v>28.71</v>
      </c>
      <c r="E20" s="26">
        <v>87</v>
      </c>
    </row>
    <row r="21" spans="1:6" ht="15.75" x14ac:dyDescent="0.25">
      <c r="A21" s="22">
        <v>201812</v>
      </c>
      <c r="B21" s="22" t="s">
        <v>118</v>
      </c>
      <c r="C21" s="22" t="s">
        <v>317</v>
      </c>
      <c r="D21" s="24">
        <v>28.68</v>
      </c>
      <c r="E21" s="26">
        <v>82</v>
      </c>
    </row>
    <row r="22" spans="1:6" ht="15.75" x14ac:dyDescent="0.25">
      <c r="A22" s="22">
        <v>201901</v>
      </c>
      <c r="B22" s="22" t="s">
        <v>317</v>
      </c>
      <c r="C22" s="22" t="s">
        <v>318</v>
      </c>
      <c r="D22" s="24">
        <v>27.59</v>
      </c>
      <c r="E22" s="26">
        <v>79</v>
      </c>
    </row>
    <row r="23" spans="1:6" ht="15.75" x14ac:dyDescent="0.25">
      <c r="A23" s="22">
        <v>201902</v>
      </c>
      <c r="B23" s="22" t="s">
        <v>318</v>
      </c>
      <c r="C23" s="22" t="s">
        <v>319</v>
      </c>
      <c r="D23" s="24">
        <v>26.56</v>
      </c>
      <c r="E23" s="26">
        <v>69</v>
      </c>
    </row>
    <row r="24" spans="1:6" ht="15.75" x14ac:dyDescent="0.25">
      <c r="A24" s="22">
        <v>201903</v>
      </c>
      <c r="B24" s="22" t="s">
        <v>319</v>
      </c>
      <c r="C24" s="22" t="s">
        <v>122</v>
      </c>
      <c r="D24" s="24">
        <v>26.25</v>
      </c>
      <c r="E24" s="26">
        <v>65</v>
      </c>
    </row>
    <row r="25" spans="1:6" ht="15.75" x14ac:dyDescent="0.25">
      <c r="A25" s="22">
        <v>201904</v>
      </c>
      <c r="B25" s="22" t="s">
        <v>122</v>
      </c>
      <c r="C25" s="22" t="s">
        <v>320</v>
      </c>
      <c r="D25" s="24">
        <v>26.25</v>
      </c>
      <c r="E25" s="26">
        <v>65</v>
      </c>
    </row>
    <row r="26" spans="1:6" ht="15.75" x14ac:dyDescent="0.25">
      <c r="A26" s="22">
        <v>201905</v>
      </c>
      <c r="B26" s="22" t="s">
        <v>320</v>
      </c>
      <c r="C26" s="22" t="s">
        <v>150</v>
      </c>
      <c r="D26" s="24">
        <v>25.04</v>
      </c>
      <c r="E26" s="26">
        <v>54</v>
      </c>
    </row>
    <row r="27" spans="1:6" ht="16.5" thickBot="1" x14ac:dyDescent="0.3">
      <c r="A27" s="22">
        <v>201906</v>
      </c>
      <c r="B27" s="22" t="s">
        <v>150</v>
      </c>
      <c r="C27" s="22" t="s">
        <v>151</v>
      </c>
      <c r="D27" s="25">
        <v>25.1</v>
      </c>
      <c r="E27" s="26">
        <v>55</v>
      </c>
    </row>
    <row r="28" spans="1:6" ht="16.5" thickTop="1" x14ac:dyDescent="0.25">
      <c r="A28" s="23"/>
      <c r="B28" s="23"/>
      <c r="C28" s="23"/>
      <c r="D28" s="29">
        <f>SUM(D3:D27)</f>
        <v>689.28</v>
      </c>
      <c r="E28" s="26">
        <f>SUM(E3:E27)</f>
        <v>1552</v>
      </c>
      <c r="F28" s="23" t="s">
        <v>219</v>
      </c>
    </row>
    <row r="29" spans="1:6" ht="15.75" x14ac:dyDescent="0.25">
      <c r="A29" s="23"/>
      <c r="B29" s="23"/>
      <c r="C29" s="23"/>
      <c r="D29" s="23"/>
    </row>
  </sheetData>
  <mergeCells count="1">
    <mergeCell ref="A1:D1"/>
  </mergeCells>
  <pageMargins left="0.7" right="0.7" top="0.75" bottom="0.75" header="0.3" footer="0.3"/>
  <ignoredErrors>
    <ignoredError sqref="E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25783-0041-4BD2-8CE9-7C24575F9B33}">
  <sheetPr>
    <tabColor rgb="FFFFFF00"/>
  </sheetPr>
  <dimension ref="A1:G33"/>
  <sheetViews>
    <sheetView workbookViewId="0">
      <selection activeCell="K8" sqref="J8:K9"/>
    </sheetView>
  </sheetViews>
  <sheetFormatPr defaultRowHeight="12.75" x14ac:dyDescent="0.2"/>
  <cols>
    <col min="1" max="1" width="13.42578125" bestFit="1" customWidth="1"/>
    <col min="2" max="2" width="15" bestFit="1" customWidth="1"/>
    <col min="3" max="3" width="13.140625" bestFit="1" customWidth="1"/>
    <col min="4" max="4" width="13.7109375" customWidth="1"/>
    <col min="5" max="5" width="8.5703125" style="12" customWidth="1"/>
  </cols>
  <sheetData>
    <row r="1" spans="1:7" ht="27" customHeight="1" x14ac:dyDescent="0.3">
      <c r="A1" s="15" t="s">
        <v>324</v>
      </c>
      <c r="B1" s="16"/>
      <c r="C1" s="16"/>
      <c r="D1" s="16"/>
      <c r="E1" s="17" t="s">
        <v>322</v>
      </c>
    </row>
    <row r="2" spans="1:7" ht="15.75" x14ac:dyDescent="0.25">
      <c r="A2" s="20" t="s">
        <v>0</v>
      </c>
      <c r="B2" s="20" t="s">
        <v>1</v>
      </c>
      <c r="C2" s="20" t="s">
        <v>2</v>
      </c>
      <c r="D2" s="21" t="s">
        <v>218</v>
      </c>
      <c r="E2" s="21" t="s">
        <v>297</v>
      </c>
      <c r="F2" s="23"/>
      <c r="G2" s="23"/>
    </row>
    <row r="3" spans="1:7" ht="15.75" x14ac:dyDescent="0.25">
      <c r="A3" s="22">
        <v>201706</v>
      </c>
      <c r="B3" s="22" t="s">
        <v>196</v>
      </c>
      <c r="C3" s="22" t="s">
        <v>82</v>
      </c>
      <c r="D3" s="24">
        <v>71.44</v>
      </c>
      <c r="E3" s="26">
        <v>608</v>
      </c>
      <c r="F3" s="23"/>
      <c r="G3" s="23"/>
    </row>
    <row r="4" spans="1:7" ht="15.75" x14ac:dyDescent="0.25">
      <c r="A4" s="22">
        <v>201707</v>
      </c>
      <c r="B4" s="22" t="s">
        <v>82</v>
      </c>
      <c r="C4" s="22" t="s">
        <v>197</v>
      </c>
      <c r="D4" s="24">
        <v>70.849999999999994</v>
      </c>
      <c r="E4" s="26">
        <v>588</v>
      </c>
      <c r="F4" s="23"/>
      <c r="G4" s="23"/>
    </row>
    <row r="5" spans="1:7" ht="15.75" x14ac:dyDescent="0.25">
      <c r="A5" s="22">
        <v>201708</v>
      </c>
      <c r="B5" s="22" t="s">
        <v>197</v>
      </c>
      <c r="C5" s="22" t="s">
        <v>198</v>
      </c>
      <c r="D5" s="24">
        <v>71.64</v>
      </c>
      <c r="E5" s="26">
        <v>597</v>
      </c>
      <c r="F5" s="23"/>
      <c r="G5" s="23"/>
    </row>
    <row r="6" spans="1:7" ht="15.75" x14ac:dyDescent="0.25">
      <c r="A6" s="22">
        <v>201709</v>
      </c>
      <c r="B6" s="22" t="s">
        <v>198</v>
      </c>
      <c r="C6" s="22" t="s">
        <v>199</v>
      </c>
      <c r="D6" s="24">
        <v>65.709999999999994</v>
      </c>
      <c r="E6" s="26">
        <v>507</v>
      </c>
      <c r="F6" s="23"/>
      <c r="G6" s="23"/>
    </row>
    <row r="7" spans="1:7" ht="15.75" x14ac:dyDescent="0.25">
      <c r="A7" s="22">
        <v>201710</v>
      </c>
      <c r="B7" s="22" t="s">
        <v>199</v>
      </c>
      <c r="C7" s="22" t="s">
        <v>200</v>
      </c>
      <c r="D7" s="24">
        <v>66.67</v>
      </c>
      <c r="E7" s="26">
        <v>445</v>
      </c>
      <c r="F7" s="23"/>
      <c r="G7" s="23"/>
    </row>
    <row r="8" spans="1:7" ht="15.75" x14ac:dyDescent="0.25">
      <c r="A8" s="22">
        <v>201711</v>
      </c>
      <c r="B8" s="22" t="s">
        <v>200</v>
      </c>
      <c r="C8" s="22" t="s">
        <v>201</v>
      </c>
      <c r="D8" s="24">
        <v>85.87</v>
      </c>
      <c r="E8" s="26">
        <v>739</v>
      </c>
      <c r="F8" s="23"/>
      <c r="G8" s="23"/>
    </row>
    <row r="9" spans="1:7" ht="15.75" x14ac:dyDescent="0.25">
      <c r="A9" s="22">
        <v>201712</v>
      </c>
      <c r="B9" s="22" t="s">
        <v>201</v>
      </c>
      <c r="C9" s="22" t="s">
        <v>202</v>
      </c>
      <c r="D9" s="24">
        <v>107.33</v>
      </c>
      <c r="E9" s="26" t="s">
        <v>323</v>
      </c>
      <c r="F9" s="23"/>
      <c r="G9" s="23"/>
    </row>
    <row r="10" spans="1:7" ht="15.75" x14ac:dyDescent="0.25">
      <c r="A10" s="22">
        <v>201801</v>
      </c>
      <c r="B10" s="22" t="s">
        <v>202</v>
      </c>
      <c r="C10" s="22" t="s">
        <v>38</v>
      </c>
      <c r="D10" s="24">
        <v>92.49</v>
      </c>
      <c r="E10" s="26">
        <v>809</v>
      </c>
      <c r="F10" s="23"/>
      <c r="G10" s="23"/>
    </row>
    <row r="11" spans="1:7" ht="15.75" x14ac:dyDescent="0.25">
      <c r="A11" s="22">
        <v>201802</v>
      </c>
      <c r="B11" s="22" t="s">
        <v>38</v>
      </c>
      <c r="C11" s="22" t="s">
        <v>181</v>
      </c>
      <c r="D11" s="24">
        <v>87.63</v>
      </c>
      <c r="E11" s="26">
        <v>730</v>
      </c>
      <c r="F11" s="23"/>
      <c r="G11" s="23"/>
    </row>
    <row r="12" spans="1:7" ht="15.75" x14ac:dyDescent="0.25">
      <c r="A12" s="22">
        <v>201803</v>
      </c>
      <c r="B12" s="22" t="s">
        <v>181</v>
      </c>
      <c r="C12" s="22" t="s">
        <v>203</v>
      </c>
      <c r="D12" s="24">
        <v>89.46</v>
      </c>
      <c r="E12" s="26">
        <v>764</v>
      </c>
      <c r="F12" s="23"/>
      <c r="G12" s="23"/>
    </row>
    <row r="13" spans="1:7" ht="15.75" x14ac:dyDescent="0.25">
      <c r="A13" s="22">
        <v>201804</v>
      </c>
      <c r="B13" s="22" t="s">
        <v>203</v>
      </c>
      <c r="C13" s="22" t="s">
        <v>204</v>
      </c>
      <c r="D13" s="24">
        <v>74.790000000000006</v>
      </c>
      <c r="E13" s="26">
        <v>523</v>
      </c>
      <c r="F13" s="23"/>
      <c r="G13" s="23"/>
    </row>
    <row r="14" spans="1:7" ht="15.75" x14ac:dyDescent="0.25">
      <c r="A14" s="22">
        <v>201805</v>
      </c>
      <c r="B14" s="22" t="s">
        <v>204</v>
      </c>
      <c r="C14" s="22" t="s">
        <v>205</v>
      </c>
      <c r="D14" s="24">
        <v>72.16</v>
      </c>
      <c r="E14" s="26">
        <v>536</v>
      </c>
      <c r="F14" s="23"/>
      <c r="G14" s="23"/>
    </row>
    <row r="15" spans="1:7" ht="15.75" x14ac:dyDescent="0.25">
      <c r="A15" s="22">
        <v>201806</v>
      </c>
      <c r="B15" s="22" t="s">
        <v>205</v>
      </c>
      <c r="C15" s="22" t="s">
        <v>206</v>
      </c>
      <c r="D15" s="24">
        <v>71.42</v>
      </c>
      <c r="E15" s="26">
        <v>559</v>
      </c>
      <c r="F15" s="23"/>
      <c r="G15" s="23"/>
    </row>
    <row r="16" spans="1:7" ht="15.75" x14ac:dyDescent="0.25">
      <c r="A16" s="22">
        <v>201807</v>
      </c>
      <c r="B16" s="22" t="s">
        <v>206</v>
      </c>
      <c r="C16" s="22" t="s">
        <v>207</v>
      </c>
      <c r="D16" s="24">
        <v>72.91</v>
      </c>
      <c r="E16" s="26">
        <v>607</v>
      </c>
      <c r="F16" s="23"/>
      <c r="G16" s="23"/>
    </row>
    <row r="17" spans="1:7" ht="15.75" x14ac:dyDescent="0.25">
      <c r="A17" s="22">
        <v>201808</v>
      </c>
      <c r="B17" s="22" t="s">
        <v>207</v>
      </c>
      <c r="C17" s="22" t="s">
        <v>208</v>
      </c>
      <c r="D17" s="24">
        <v>75.38</v>
      </c>
      <c r="E17" s="26">
        <v>646</v>
      </c>
      <c r="F17" s="23"/>
      <c r="G17" s="23"/>
    </row>
    <row r="18" spans="1:7" ht="15.75" x14ac:dyDescent="0.25">
      <c r="A18" s="22">
        <v>201809</v>
      </c>
      <c r="B18" s="22" t="s">
        <v>208</v>
      </c>
      <c r="C18" s="22" t="s">
        <v>209</v>
      </c>
      <c r="D18" s="24">
        <v>63.28</v>
      </c>
      <c r="E18" s="26">
        <v>450</v>
      </c>
      <c r="F18" s="23"/>
      <c r="G18" s="23"/>
    </row>
    <row r="19" spans="1:7" ht="15.75" x14ac:dyDescent="0.25">
      <c r="A19" s="22">
        <v>201810</v>
      </c>
      <c r="B19" s="22" t="s">
        <v>209</v>
      </c>
      <c r="C19" s="22" t="s">
        <v>93</v>
      </c>
      <c r="D19" s="24">
        <v>65.180000000000007</v>
      </c>
      <c r="E19" s="26">
        <v>410</v>
      </c>
      <c r="F19" s="23"/>
      <c r="G19" s="23"/>
    </row>
    <row r="20" spans="1:7" ht="15.75" x14ac:dyDescent="0.25">
      <c r="A20" s="22">
        <v>201811</v>
      </c>
      <c r="B20" s="22" t="s">
        <v>93</v>
      </c>
      <c r="C20" s="22" t="s">
        <v>210</v>
      </c>
      <c r="D20" s="24">
        <v>81.66</v>
      </c>
      <c r="E20" s="26">
        <v>674</v>
      </c>
      <c r="F20" s="23"/>
      <c r="G20" s="23"/>
    </row>
    <row r="21" spans="1:7" ht="15.75" x14ac:dyDescent="0.25">
      <c r="A21" s="22">
        <v>201812</v>
      </c>
      <c r="B21" s="22" t="s">
        <v>210</v>
      </c>
      <c r="C21" s="22" t="s">
        <v>211</v>
      </c>
      <c r="D21" s="24">
        <v>84.93</v>
      </c>
      <c r="E21" s="26">
        <v>728</v>
      </c>
      <c r="F21" s="23"/>
      <c r="G21" s="23"/>
    </row>
    <row r="22" spans="1:7" ht="15.75" x14ac:dyDescent="0.25">
      <c r="A22" s="22">
        <v>201901</v>
      </c>
      <c r="B22" s="22" t="s">
        <v>211</v>
      </c>
      <c r="C22" s="22" t="s">
        <v>212</v>
      </c>
      <c r="D22" s="24">
        <v>94.9</v>
      </c>
      <c r="E22" s="26">
        <v>985</v>
      </c>
      <c r="F22" s="23"/>
      <c r="G22" s="23"/>
    </row>
    <row r="23" spans="1:7" ht="15.75" x14ac:dyDescent="0.25">
      <c r="A23" s="22">
        <v>201902</v>
      </c>
      <c r="B23" s="22" t="s">
        <v>212</v>
      </c>
      <c r="C23" s="22" t="s">
        <v>213</v>
      </c>
      <c r="D23" s="24">
        <v>85.06</v>
      </c>
      <c r="E23" s="26">
        <v>822</v>
      </c>
      <c r="F23" s="23"/>
      <c r="G23" s="23"/>
    </row>
    <row r="24" spans="1:7" ht="15.75" x14ac:dyDescent="0.25">
      <c r="A24" s="22">
        <v>201903</v>
      </c>
      <c r="B24" s="22" t="s">
        <v>213</v>
      </c>
      <c r="C24" s="22" t="s">
        <v>214</v>
      </c>
      <c r="D24" s="24">
        <v>72.650000000000006</v>
      </c>
      <c r="E24" s="26">
        <v>616</v>
      </c>
      <c r="F24" s="23"/>
      <c r="G24" s="23"/>
    </row>
    <row r="25" spans="1:7" ht="15.75" x14ac:dyDescent="0.25">
      <c r="A25" s="22">
        <v>201904</v>
      </c>
      <c r="B25" s="22" t="s">
        <v>214</v>
      </c>
      <c r="C25" s="22" t="s">
        <v>215</v>
      </c>
      <c r="D25" s="24">
        <v>64.28</v>
      </c>
      <c r="E25" s="26">
        <v>475</v>
      </c>
      <c r="F25" s="23"/>
      <c r="G25" s="23"/>
    </row>
    <row r="26" spans="1:7" ht="15.75" x14ac:dyDescent="0.25">
      <c r="A26" s="22">
        <v>201905</v>
      </c>
      <c r="B26" s="22" t="s">
        <v>215</v>
      </c>
      <c r="C26" s="22" t="s">
        <v>216</v>
      </c>
      <c r="D26" s="24">
        <v>62.2</v>
      </c>
      <c r="E26" s="26">
        <v>503</v>
      </c>
      <c r="F26" s="23"/>
      <c r="G26" s="23"/>
    </row>
    <row r="27" spans="1:7" ht="16.5" thickBot="1" x14ac:dyDescent="0.3">
      <c r="A27" s="22">
        <v>201906</v>
      </c>
      <c r="B27" s="22" t="s">
        <v>216</v>
      </c>
      <c r="C27" s="22" t="s">
        <v>217</v>
      </c>
      <c r="D27" s="25">
        <v>67.28</v>
      </c>
      <c r="E27" s="26">
        <v>546</v>
      </c>
      <c r="F27" s="22" t="s">
        <v>219</v>
      </c>
      <c r="G27" s="23"/>
    </row>
    <row r="28" spans="1:7" ht="16.5" thickTop="1" x14ac:dyDescent="0.25">
      <c r="A28" s="23"/>
      <c r="B28" s="23"/>
      <c r="C28" s="23"/>
      <c r="D28" s="29">
        <f>SUM(D3:D27)</f>
        <v>1917.1700000000003</v>
      </c>
      <c r="E28" s="28"/>
      <c r="F28" s="23"/>
      <c r="G28" s="23"/>
    </row>
    <row r="29" spans="1:7" ht="15.75" x14ac:dyDescent="0.25">
      <c r="A29" s="23"/>
      <c r="B29" s="23"/>
      <c r="C29" s="23"/>
      <c r="D29" s="23"/>
      <c r="E29" s="28"/>
      <c r="F29" s="23"/>
      <c r="G29" s="23"/>
    </row>
    <row r="30" spans="1:7" ht="15.75" x14ac:dyDescent="0.25">
      <c r="A30" s="23"/>
      <c r="B30" s="23"/>
      <c r="C30" s="23"/>
      <c r="D30" s="23"/>
      <c r="E30" s="28"/>
      <c r="F30" s="23"/>
      <c r="G30" s="23"/>
    </row>
    <row r="31" spans="1:7" ht="15.75" x14ac:dyDescent="0.25">
      <c r="A31" s="23"/>
      <c r="B31" s="23"/>
      <c r="C31" s="23"/>
      <c r="D31" s="23"/>
      <c r="E31" s="28"/>
      <c r="F31" s="23"/>
      <c r="G31" s="23"/>
    </row>
    <row r="32" spans="1:7" ht="15.75" x14ac:dyDescent="0.25">
      <c r="A32" s="23"/>
      <c r="B32" s="23"/>
      <c r="C32" s="23"/>
      <c r="D32" s="23"/>
      <c r="E32" s="28"/>
      <c r="F32" s="23"/>
      <c r="G32" s="23"/>
    </row>
    <row r="33" spans="1:7" ht="15.75" x14ac:dyDescent="0.25">
      <c r="A33" s="23"/>
      <c r="B33" s="23"/>
      <c r="C33" s="23"/>
      <c r="D33" s="23"/>
      <c r="E33" s="28"/>
      <c r="F33" s="23"/>
      <c r="G33" s="23"/>
    </row>
  </sheetData>
  <mergeCells count="1">
    <mergeCell ref="A1:D1"/>
  </mergeCells>
  <pageMargins left="0.7" right="0.7" top="0.75" bottom="0.75" header="0.3" footer="0.3"/>
  <ignoredErrors>
    <ignoredError sqref="E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9"/>
  <sheetViews>
    <sheetView workbookViewId="0">
      <selection activeCell="J24" sqref="J24"/>
    </sheetView>
  </sheetViews>
  <sheetFormatPr defaultRowHeight="12.75" x14ac:dyDescent="0.2"/>
  <cols>
    <col min="1" max="1" width="11.140625" customWidth="1"/>
    <col min="2" max="2" width="15.7109375" bestFit="1" customWidth="1"/>
    <col min="3" max="3" width="13.7109375" bestFit="1" customWidth="1"/>
    <col min="4" max="4" width="12.7109375" bestFit="1" customWidth="1"/>
    <col min="5" max="5" width="11.5703125" customWidth="1"/>
  </cols>
  <sheetData>
    <row r="1" spans="1:6" ht="37.5" customHeight="1" x14ac:dyDescent="0.3">
      <c r="A1" s="15" t="s">
        <v>299</v>
      </c>
      <c r="B1" s="16"/>
      <c r="C1" s="16"/>
      <c r="D1" s="16"/>
      <c r="E1" s="27" t="s">
        <v>322</v>
      </c>
    </row>
    <row r="2" spans="1:6" ht="18.7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297</v>
      </c>
      <c r="F2" s="39"/>
    </row>
    <row r="3" spans="1:6" ht="15.75" x14ac:dyDescent="0.25">
      <c r="A3" s="40">
        <v>201906</v>
      </c>
      <c r="B3" s="40" t="s">
        <v>28</v>
      </c>
      <c r="C3" s="40" t="s">
        <v>29</v>
      </c>
      <c r="D3" s="41">
        <v>1398.18</v>
      </c>
      <c r="E3" s="42">
        <v>16876</v>
      </c>
      <c r="F3" s="39"/>
    </row>
    <row r="4" spans="1:6" ht="15.75" x14ac:dyDescent="0.25">
      <c r="A4" s="40">
        <v>201905</v>
      </c>
      <c r="B4" s="40" t="s">
        <v>27</v>
      </c>
      <c r="C4" s="40" t="s">
        <v>28</v>
      </c>
      <c r="D4" s="43">
        <v>1256.04</v>
      </c>
      <c r="E4" s="42">
        <v>14687</v>
      </c>
      <c r="F4" s="39"/>
    </row>
    <row r="5" spans="1:6" ht="15.75" x14ac:dyDescent="0.25">
      <c r="A5" s="40">
        <v>201904</v>
      </c>
      <c r="B5" s="40" t="s">
        <v>26</v>
      </c>
      <c r="C5" s="40" t="s">
        <v>27</v>
      </c>
      <c r="D5" s="43">
        <v>1448.93</v>
      </c>
      <c r="E5" s="42">
        <v>17307</v>
      </c>
      <c r="F5" s="39"/>
    </row>
    <row r="6" spans="1:6" ht="15.75" x14ac:dyDescent="0.25">
      <c r="A6" s="40">
        <v>201903</v>
      </c>
      <c r="B6" s="40" t="s">
        <v>25</v>
      </c>
      <c r="C6" s="40" t="s">
        <v>26</v>
      </c>
      <c r="D6" s="43">
        <v>2072.69</v>
      </c>
      <c r="E6" s="42">
        <v>26720</v>
      </c>
      <c r="F6" s="39"/>
    </row>
    <row r="7" spans="1:6" ht="15.75" x14ac:dyDescent="0.25">
      <c r="A7" s="40">
        <v>201902</v>
      </c>
      <c r="B7" s="40" t="s">
        <v>24</v>
      </c>
      <c r="C7" s="40" t="s">
        <v>25</v>
      </c>
      <c r="D7" s="43">
        <v>2372.09</v>
      </c>
      <c r="E7" s="42">
        <v>31890</v>
      </c>
      <c r="F7" s="39"/>
    </row>
    <row r="8" spans="1:6" ht="15.75" x14ac:dyDescent="0.25">
      <c r="A8" s="40">
        <v>201901</v>
      </c>
      <c r="B8" s="40" t="s">
        <v>23</v>
      </c>
      <c r="C8" s="40" t="s">
        <v>24</v>
      </c>
      <c r="D8" s="43">
        <v>2440.73</v>
      </c>
      <c r="E8" s="42">
        <v>32480</v>
      </c>
      <c r="F8" s="39"/>
    </row>
    <row r="9" spans="1:6" ht="15.75" x14ac:dyDescent="0.25">
      <c r="A9" s="40">
        <v>201812</v>
      </c>
      <c r="B9" s="40" t="s">
        <v>22</v>
      </c>
      <c r="C9" s="40" t="s">
        <v>23</v>
      </c>
      <c r="D9" s="43">
        <v>2217.3200000000002</v>
      </c>
      <c r="E9" s="42">
        <v>29440</v>
      </c>
      <c r="F9" s="39"/>
    </row>
    <row r="10" spans="1:6" ht="15.75" x14ac:dyDescent="0.25">
      <c r="A10" s="40">
        <v>201811</v>
      </c>
      <c r="B10" s="40" t="s">
        <v>21</v>
      </c>
      <c r="C10" s="40" t="s">
        <v>22</v>
      </c>
      <c r="D10" s="43">
        <v>1970.52</v>
      </c>
      <c r="E10" s="42">
        <v>25280</v>
      </c>
      <c r="F10" s="39"/>
    </row>
    <row r="11" spans="1:6" ht="15.75" x14ac:dyDescent="0.25">
      <c r="A11" s="40">
        <v>201810</v>
      </c>
      <c r="B11" s="40" t="s">
        <v>20</v>
      </c>
      <c r="C11" s="40" t="s">
        <v>21</v>
      </c>
      <c r="D11" s="43">
        <v>1478.05</v>
      </c>
      <c r="E11" s="42">
        <v>17680</v>
      </c>
      <c r="F11" s="39"/>
    </row>
    <row r="12" spans="1:6" ht="15.75" x14ac:dyDescent="0.25">
      <c r="A12" s="40">
        <v>201809</v>
      </c>
      <c r="B12" s="40" t="s">
        <v>19</v>
      </c>
      <c r="C12" s="40" t="s">
        <v>20</v>
      </c>
      <c r="D12" s="43">
        <v>1599.33</v>
      </c>
      <c r="E12" s="42">
        <v>19080</v>
      </c>
      <c r="F12" s="39"/>
    </row>
    <row r="13" spans="1:6" ht="15.75" x14ac:dyDescent="0.25">
      <c r="A13" s="40">
        <v>201808</v>
      </c>
      <c r="B13" s="40" t="s">
        <v>18</v>
      </c>
      <c r="C13" s="40" t="s">
        <v>19</v>
      </c>
      <c r="D13" s="43">
        <v>1657.37</v>
      </c>
      <c r="E13" s="42">
        <v>20320</v>
      </c>
      <c r="F13" s="39"/>
    </row>
    <row r="14" spans="1:6" ht="15.75" x14ac:dyDescent="0.25">
      <c r="A14" s="40">
        <v>201807</v>
      </c>
      <c r="B14" s="40" t="s">
        <v>17</v>
      </c>
      <c r="C14" s="40" t="s">
        <v>18</v>
      </c>
      <c r="D14" s="43">
        <v>1648.27</v>
      </c>
      <c r="E14" s="42">
        <v>20000</v>
      </c>
      <c r="F14" s="39"/>
    </row>
    <row r="15" spans="1:6" ht="15.75" x14ac:dyDescent="0.25">
      <c r="A15" s="40">
        <v>201806</v>
      </c>
      <c r="B15" s="40" t="s">
        <v>16</v>
      </c>
      <c r="C15" s="40" t="s">
        <v>17</v>
      </c>
      <c r="D15" s="43">
        <v>1538.27</v>
      </c>
      <c r="E15" s="42">
        <v>18040</v>
      </c>
      <c r="F15" s="39"/>
    </row>
    <row r="16" spans="1:6" ht="15.75" x14ac:dyDescent="0.25">
      <c r="A16" s="40">
        <v>201805</v>
      </c>
      <c r="B16" s="40" t="s">
        <v>15</v>
      </c>
      <c r="C16" s="40" t="s">
        <v>16</v>
      </c>
      <c r="D16" s="43">
        <v>1382.41</v>
      </c>
      <c r="E16" s="42">
        <v>16000</v>
      </c>
      <c r="F16" s="39"/>
    </row>
    <row r="17" spans="1:6" ht="15.75" x14ac:dyDescent="0.25">
      <c r="A17" s="40">
        <v>201804</v>
      </c>
      <c r="B17" s="40" t="s">
        <v>14</v>
      </c>
      <c r="C17" s="40" t="s">
        <v>15</v>
      </c>
      <c r="D17" s="43">
        <v>1573.18</v>
      </c>
      <c r="E17" s="42">
        <v>18560</v>
      </c>
      <c r="F17" s="39"/>
    </row>
    <row r="18" spans="1:6" ht="15.75" x14ac:dyDescent="0.25">
      <c r="A18" s="40">
        <v>201803</v>
      </c>
      <c r="B18" s="40" t="s">
        <v>13</v>
      </c>
      <c r="C18" s="40" t="s">
        <v>14</v>
      </c>
      <c r="D18" s="43">
        <v>2087.0300000000002</v>
      </c>
      <c r="E18" s="42">
        <v>26760</v>
      </c>
      <c r="F18" s="39"/>
    </row>
    <row r="19" spans="1:6" ht="15.75" x14ac:dyDescent="0.25">
      <c r="A19" s="40">
        <v>201802</v>
      </c>
      <c r="B19" s="40" t="s">
        <v>12</v>
      </c>
      <c r="C19" s="40" t="s">
        <v>13</v>
      </c>
      <c r="D19" s="43">
        <v>2153.73</v>
      </c>
      <c r="E19" s="42">
        <v>27200</v>
      </c>
      <c r="F19" s="39"/>
    </row>
    <row r="20" spans="1:6" ht="15.75" x14ac:dyDescent="0.25">
      <c r="A20" s="40">
        <v>201801</v>
      </c>
      <c r="B20" s="40" t="s">
        <v>11</v>
      </c>
      <c r="C20" s="40" t="s">
        <v>12</v>
      </c>
      <c r="D20" s="43">
        <v>2403.06</v>
      </c>
      <c r="E20" s="42">
        <v>30680</v>
      </c>
      <c r="F20" s="39"/>
    </row>
    <row r="21" spans="1:6" ht="15.75" x14ac:dyDescent="0.25">
      <c r="A21" s="40">
        <v>201712</v>
      </c>
      <c r="B21" s="40" t="s">
        <v>10</v>
      </c>
      <c r="C21" s="40" t="s">
        <v>11</v>
      </c>
      <c r="D21" s="43">
        <v>2435.6799999999998</v>
      </c>
      <c r="E21" s="42">
        <v>32160</v>
      </c>
      <c r="F21" s="39"/>
    </row>
    <row r="22" spans="1:6" ht="15.75" x14ac:dyDescent="0.25">
      <c r="A22" s="40">
        <v>201711</v>
      </c>
      <c r="B22" s="40" t="s">
        <v>9</v>
      </c>
      <c r="C22" s="40" t="s">
        <v>10</v>
      </c>
      <c r="D22" s="43">
        <v>1732.16</v>
      </c>
      <c r="E22" s="42">
        <v>21800</v>
      </c>
      <c r="F22" s="39"/>
    </row>
    <row r="23" spans="1:6" ht="15.75" x14ac:dyDescent="0.25">
      <c r="A23" s="40">
        <v>201710</v>
      </c>
      <c r="B23" s="40" t="s">
        <v>8</v>
      </c>
      <c r="C23" s="40" t="s">
        <v>9</v>
      </c>
      <c r="D23" s="43">
        <v>1273.22</v>
      </c>
      <c r="E23" s="42">
        <v>14400</v>
      </c>
      <c r="F23" s="39"/>
    </row>
    <row r="24" spans="1:6" ht="15.75" x14ac:dyDescent="0.25">
      <c r="A24" s="40">
        <v>201709</v>
      </c>
      <c r="B24" s="40" t="s">
        <v>7</v>
      </c>
      <c r="C24" s="40" t="s">
        <v>8</v>
      </c>
      <c r="D24" s="43">
        <v>1518.39</v>
      </c>
      <c r="E24" s="42">
        <v>17600</v>
      </c>
      <c r="F24" s="39"/>
    </row>
    <row r="25" spans="1:6" ht="15.75" x14ac:dyDescent="0.25">
      <c r="A25" s="40">
        <v>201708</v>
      </c>
      <c r="B25" s="40" t="s">
        <v>6</v>
      </c>
      <c r="C25" s="40" t="s">
        <v>7</v>
      </c>
      <c r="D25" s="43">
        <v>1609.61</v>
      </c>
      <c r="E25" s="42">
        <v>18840</v>
      </c>
      <c r="F25" s="39"/>
    </row>
    <row r="26" spans="1:6" ht="15.75" x14ac:dyDescent="0.25">
      <c r="A26" s="40">
        <v>201707</v>
      </c>
      <c r="B26" s="40" t="s">
        <v>5</v>
      </c>
      <c r="C26" s="40" t="s">
        <v>6</v>
      </c>
      <c r="D26" s="43">
        <v>1785.44</v>
      </c>
      <c r="E26" s="42">
        <v>21880</v>
      </c>
      <c r="F26" s="39"/>
    </row>
    <row r="27" spans="1:6" ht="16.5" thickBot="1" x14ac:dyDescent="0.3">
      <c r="A27" s="40">
        <v>201706</v>
      </c>
      <c r="B27" s="40" t="s">
        <v>4</v>
      </c>
      <c r="C27" s="40" t="s">
        <v>5</v>
      </c>
      <c r="D27" s="44">
        <v>1568.59</v>
      </c>
      <c r="E27" s="42">
        <v>18720</v>
      </c>
      <c r="F27" s="39"/>
    </row>
    <row r="28" spans="1:6" ht="16.5" thickTop="1" x14ac:dyDescent="0.25">
      <c r="A28" s="39"/>
      <c r="B28" s="39"/>
      <c r="C28" s="39"/>
      <c r="D28" s="45">
        <f>SUM(D3:D27)</f>
        <v>44620.29</v>
      </c>
      <c r="E28" s="46">
        <f>SUM(E3:E27)</f>
        <v>554400</v>
      </c>
      <c r="F28" s="47" t="s">
        <v>219</v>
      </c>
    </row>
    <row r="29" spans="1:6" ht="15.75" x14ac:dyDescent="0.25">
      <c r="A29" s="39"/>
      <c r="B29" s="39"/>
      <c r="C29" s="39"/>
      <c r="D29" s="39"/>
      <c r="E29" s="39"/>
      <c r="F29" s="39"/>
    </row>
  </sheetData>
  <sortState xmlns:xlrd2="http://schemas.microsoft.com/office/spreadsheetml/2017/richdata2" ref="A3:E27">
    <sortCondition descending="1" ref="A3:A27"/>
  </sortState>
  <mergeCells count="1">
    <mergeCell ref="A1:D1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1F5F0-2B34-4823-9CD7-4A908D635784}">
  <sheetPr>
    <tabColor rgb="FF66FF66"/>
  </sheetPr>
  <dimension ref="A1:F30"/>
  <sheetViews>
    <sheetView workbookViewId="0">
      <selection activeCell="G32" sqref="G32"/>
    </sheetView>
  </sheetViews>
  <sheetFormatPr defaultRowHeight="12.75" x14ac:dyDescent="0.2"/>
  <cols>
    <col min="1" max="1" width="11.7109375" style="4" bestFit="1" customWidth="1"/>
    <col min="2" max="2" width="12.42578125" style="4" bestFit="1" customWidth="1"/>
    <col min="3" max="3" width="15" style="4" customWidth="1"/>
    <col min="4" max="4" width="11.85546875" style="4" customWidth="1"/>
    <col min="5" max="5" width="12" style="4" customWidth="1"/>
  </cols>
  <sheetData>
    <row r="1" spans="1:6" ht="33.75" customHeight="1" x14ac:dyDescent="0.3">
      <c r="A1" s="15" t="s">
        <v>298</v>
      </c>
      <c r="B1" s="16"/>
      <c r="C1" s="16"/>
      <c r="D1" s="16"/>
      <c r="E1" s="27" t="s">
        <v>322</v>
      </c>
    </row>
    <row r="2" spans="1:6" ht="20.25" customHeight="1" x14ac:dyDescent="0.25">
      <c r="A2" s="48" t="s">
        <v>0</v>
      </c>
      <c r="B2" s="48" t="s">
        <v>1</v>
      </c>
      <c r="C2" s="48" t="s">
        <v>2</v>
      </c>
      <c r="D2" s="48" t="s">
        <v>3</v>
      </c>
      <c r="E2" s="48" t="s">
        <v>297</v>
      </c>
      <c r="F2" s="39"/>
    </row>
    <row r="3" spans="1:6" ht="15.75" x14ac:dyDescent="0.25">
      <c r="A3" s="47">
        <v>201706</v>
      </c>
      <c r="B3" s="47" t="s">
        <v>30</v>
      </c>
      <c r="C3" s="47" t="s">
        <v>31</v>
      </c>
      <c r="D3" s="49">
        <v>48.84</v>
      </c>
      <c r="E3" s="50">
        <v>194</v>
      </c>
      <c r="F3" s="39"/>
    </row>
    <row r="4" spans="1:6" ht="15.75" x14ac:dyDescent="0.25">
      <c r="A4" s="47">
        <v>201707</v>
      </c>
      <c r="B4" s="47" t="s">
        <v>31</v>
      </c>
      <c r="C4" s="47" t="s">
        <v>32</v>
      </c>
      <c r="D4" s="49">
        <v>50.25</v>
      </c>
      <c r="E4" s="50">
        <v>208</v>
      </c>
      <c r="F4" s="39"/>
    </row>
    <row r="5" spans="1:6" ht="15.75" x14ac:dyDescent="0.25">
      <c r="A5" s="47">
        <v>201708</v>
      </c>
      <c r="B5" s="47" t="s">
        <v>32</v>
      </c>
      <c r="C5" s="47" t="s">
        <v>33</v>
      </c>
      <c r="D5" s="49">
        <v>52.86</v>
      </c>
      <c r="E5" s="50">
        <v>236</v>
      </c>
      <c r="F5" s="39"/>
    </row>
    <row r="6" spans="1:6" ht="15.75" x14ac:dyDescent="0.25">
      <c r="A6" s="47">
        <v>201709</v>
      </c>
      <c r="B6" s="47" t="s">
        <v>33</v>
      </c>
      <c r="C6" s="47" t="s">
        <v>34</v>
      </c>
      <c r="D6" s="49">
        <v>93.53</v>
      </c>
      <c r="E6" s="50">
        <v>221</v>
      </c>
      <c r="F6" s="39"/>
    </row>
    <row r="7" spans="1:6" ht="15.75" x14ac:dyDescent="0.25">
      <c r="A7" s="47">
        <v>201710</v>
      </c>
      <c r="B7" s="47" t="s">
        <v>34</v>
      </c>
      <c r="C7" s="47" t="s">
        <v>35</v>
      </c>
      <c r="D7" s="49">
        <v>70.8</v>
      </c>
      <c r="E7" s="50">
        <v>312</v>
      </c>
      <c r="F7" s="39"/>
    </row>
    <row r="8" spans="1:6" ht="15.75" x14ac:dyDescent="0.25">
      <c r="A8" s="47">
        <v>201711</v>
      </c>
      <c r="B8" s="47" t="s">
        <v>35</v>
      </c>
      <c r="C8" s="47" t="s">
        <v>36</v>
      </c>
      <c r="D8" s="49">
        <v>279.86</v>
      </c>
      <c r="E8" s="50">
        <v>3009</v>
      </c>
      <c r="F8" s="39"/>
    </row>
    <row r="9" spans="1:6" ht="15.75" x14ac:dyDescent="0.25">
      <c r="A9" s="47">
        <v>201712</v>
      </c>
      <c r="B9" s="47" t="s">
        <v>36</v>
      </c>
      <c r="C9" s="47" t="s">
        <v>37</v>
      </c>
      <c r="D9" s="49">
        <v>558.70000000000005</v>
      </c>
      <c r="E9" s="50">
        <v>6757</v>
      </c>
      <c r="F9" s="39"/>
    </row>
    <row r="10" spans="1:6" ht="15.75" x14ac:dyDescent="0.25">
      <c r="A10" s="47">
        <v>201801</v>
      </c>
      <c r="B10" s="47" t="s">
        <v>37</v>
      </c>
      <c r="C10" s="47" t="s">
        <v>38</v>
      </c>
      <c r="D10" s="49">
        <v>556.21</v>
      </c>
      <c r="E10" s="50">
        <v>6581</v>
      </c>
      <c r="F10" s="39"/>
    </row>
    <row r="11" spans="1:6" ht="15.75" x14ac:dyDescent="0.25">
      <c r="A11" s="47">
        <v>201802</v>
      </c>
      <c r="B11" s="47" t="s">
        <v>38</v>
      </c>
      <c r="C11" s="47" t="s">
        <v>39</v>
      </c>
      <c r="D11" s="49">
        <v>489.97</v>
      </c>
      <c r="E11" s="50">
        <v>5553</v>
      </c>
      <c r="F11" s="39"/>
    </row>
    <row r="12" spans="1:6" ht="15.75" x14ac:dyDescent="0.25">
      <c r="A12" s="47">
        <v>201803</v>
      </c>
      <c r="B12" s="47" t="s">
        <v>39</v>
      </c>
      <c r="C12" s="47" t="s">
        <v>40</v>
      </c>
      <c r="D12" s="49">
        <v>399.31</v>
      </c>
      <c r="E12" s="50">
        <v>4283</v>
      </c>
      <c r="F12" s="39"/>
    </row>
    <row r="13" spans="1:6" ht="15.75" x14ac:dyDescent="0.25">
      <c r="A13" s="47">
        <v>201804</v>
      </c>
      <c r="B13" s="47" t="s">
        <v>40</v>
      </c>
      <c r="C13" s="47" t="s">
        <v>41</v>
      </c>
      <c r="D13" s="49">
        <v>172.93</v>
      </c>
      <c r="E13" s="50">
        <v>1236</v>
      </c>
      <c r="F13" s="39"/>
    </row>
    <row r="14" spans="1:6" ht="15.75" x14ac:dyDescent="0.25">
      <c r="A14" s="47">
        <v>201805</v>
      </c>
      <c r="B14" s="47" t="s">
        <v>41</v>
      </c>
      <c r="C14" s="47" t="s">
        <v>42</v>
      </c>
      <c r="D14" s="49">
        <v>105.48</v>
      </c>
      <c r="E14" s="50">
        <v>319</v>
      </c>
      <c r="F14" s="39"/>
    </row>
    <row r="15" spans="1:6" ht="15.75" x14ac:dyDescent="0.25">
      <c r="A15" s="47">
        <v>201806</v>
      </c>
      <c r="B15" s="47" t="s">
        <v>42</v>
      </c>
      <c r="C15" s="47" t="s">
        <v>43</v>
      </c>
      <c r="D15" s="49">
        <v>72.11</v>
      </c>
      <c r="E15" s="50">
        <v>177</v>
      </c>
      <c r="F15" s="39"/>
    </row>
    <row r="16" spans="1:6" ht="15.75" x14ac:dyDescent="0.25">
      <c r="A16" s="47">
        <v>201807</v>
      </c>
      <c r="B16" s="47" t="s">
        <v>43</v>
      </c>
      <c r="C16" s="47" t="s">
        <v>44</v>
      </c>
      <c r="D16" s="49">
        <v>79.040000000000006</v>
      </c>
      <c r="E16" s="50">
        <v>425</v>
      </c>
      <c r="F16" s="39"/>
    </row>
    <row r="17" spans="1:6" ht="15.75" x14ac:dyDescent="0.25">
      <c r="A17" s="47">
        <v>201808</v>
      </c>
      <c r="B17" s="47" t="s">
        <v>44</v>
      </c>
      <c r="C17" s="47" t="s">
        <v>45</v>
      </c>
      <c r="D17" s="49">
        <v>84</v>
      </c>
      <c r="E17" s="50">
        <v>498</v>
      </c>
      <c r="F17" s="39"/>
    </row>
    <row r="18" spans="1:6" ht="15.75" x14ac:dyDescent="0.25">
      <c r="A18" s="47">
        <v>201809</v>
      </c>
      <c r="B18" s="47" t="s">
        <v>45</v>
      </c>
      <c r="C18" s="47" t="s">
        <v>46</v>
      </c>
      <c r="D18" s="49">
        <v>71.47</v>
      </c>
      <c r="E18" s="50">
        <v>303</v>
      </c>
      <c r="F18" s="39"/>
    </row>
    <row r="19" spans="1:6" ht="15.75" x14ac:dyDescent="0.25">
      <c r="A19" s="47">
        <v>201810</v>
      </c>
      <c r="B19" s="47" t="s">
        <v>46</v>
      </c>
      <c r="C19" s="47" t="s">
        <v>47</v>
      </c>
      <c r="D19" s="49">
        <v>84.91</v>
      </c>
      <c r="E19" s="50">
        <v>378</v>
      </c>
      <c r="F19" s="39"/>
    </row>
    <row r="20" spans="1:6" ht="15.75" x14ac:dyDescent="0.25">
      <c r="A20" s="47">
        <v>201811</v>
      </c>
      <c r="B20" s="47" t="s">
        <v>47</v>
      </c>
      <c r="C20" s="47" t="s">
        <v>48</v>
      </c>
      <c r="D20" s="49">
        <v>382.47</v>
      </c>
      <c r="E20" s="50">
        <v>4238</v>
      </c>
      <c r="F20" s="39"/>
    </row>
    <row r="21" spans="1:6" ht="15.75" x14ac:dyDescent="0.25">
      <c r="A21" s="47">
        <v>201812</v>
      </c>
      <c r="B21" s="47" t="s">
        <v>48</v>
      </c>
      <c r="C21" s="47" t="s">
        <v>49</v>
      </c>
      <c r="D21" s="49">
        <v>522.52</v>
      </c>
      <c r="E21" s="50">
        <v>6417</v>
      </c>
      <c r="F21" s="39"/>
    </row>
    <row r="22" spans="1:6" ht="15.75" x14ac:dyDescent="0.25">
      <c r="A22" s="47">
        <v>201901</v>
      </c>
      <c r="B22" s="47" t="s">
        <v>49</v>
      </c>
      <c r="C22" s="47" t="s">
        <v>50</v>
      </c>
      <c r="D22" s="49">
        <v>607.5</v>
      </c>
      <c r="E22" s="50">
        <v>8151</v>
      </c>
      <c r="F22" s="39"/>
    </row>
    <row r="23" spans="1:6" ht="15.75" x14ac:dyDescent="0.25">
      <c r="A23" s="47">
        <v>201902</v>
      </c>
      <c r="B23" s="47" t="s">
        <v>50</v>
      </c>
      <c r="C23" s="47" t="s">
        <v>51</v>
      </c>
      <c r="D23" s="49">
        <v>489.84</v>
      </c>
      <c r="E23" s="50">
        <v>6400</v>
      </c>
      <c r="F23" s="39"/>
    </row>
    <row r="24" spans="1:6" ht="15.75" x14ac:dyDescent="0.25">
      <c r="A24" s="47">
        <v>201903</v>
      </c>
      <c r="B24" s="47" t="s">
        <v>51</v>
      </c>
      <c r="C24" s="47" t="s">
        <v>52</v>
      </c>
      <c r="D24" s="49">
        <v>298.77999999999997</v>
      </c>
      <c r="E24" s="50">
        <v>3432</v>
      </c>
      <c r="F24" s="39"/>
    </row>
    <row r="25" spans="1:6" ht="15.75" x14ac:dyDescent="0.25">
      <c r="A25" s="47">
        <v>201904</v>
      </c>
      <c r="B25" s="47" t="s">
        <v>52</v>
      </c>
      <c r="C25" s="47" t="s">
        <v>53</v>
      </c>
      <c r="D25" s="49">
        <v>89.49</v>
      </c>
      <c r="E25" s="50">
        <v>759</v>
      </c>
      <c r="F25" s="39"/>
    </row>
    <row r="26" spans="1:6" ht="15.75" x14ac:dyDescent="0.25">
      <c r="A26" s="47">
        <v>201905</v>
      </c>
      <c r="B26" s="47" t="s">
        <v>53</v>
      </c>
      <c r="C26" s="47" t="s">
        <v>54</v>
      </c>
      <c r="D26" s="49">
        <v>74.72</v>
      </c>
      <c r="E26" s="50">
        <v>501</v>
      </c>
      <c r="F26" s="39"/>
    </row>
    <row r="27" spans="1:6" ht="16.5" thickBot="1" x14ac:dyDescent="0.3">
      <c r="A27" s="47">
        <v>201906</v>
      </c>
      <c r="B27" s="47" t="s">
        <v>54</v>
      </c>
      <c r="C27" s="47" t="s">
        <v>55</v>
      </c>
      <c r="D27" s="51">
        <v>103.78</v>
      </c>
      <c r="E27" s="52">
        <v>749</v>
      </c>
      <c r="F27" s="39"/>
    </row>
    <row r="28" spans="1:6" ht="16.5" thickTop="1" x14ac:dyDescent="0.25">
      <c r="A28" s="53"/>
      <c r="B28" s="53"/>
      <c r="C28" s="53"/>
      <c r="D28" s="54">
        <f>SUM(D3:D27)</f>
        <v>5839.37</v>
      </c>
      <c r="E28" s="50">
        <f>SUM(E3:E27)</f>
        <v>61337</v>
      </c>
      <c r="F28" s="53" t="s">
        <v>219</v>
      </c>
    </row>
    <row r="29" spans="1:6" ht="15.75" x14ac:dyDescent="0.25">
      <c r="A29" s="53"/>
      <c r="B29" s="53"/>
      <c r="C29" s="53"/>
      <c r="D29" s="53"/>
      <c r="E29" s="53"/>
      <c r="F29" s="39"/>
    </row>
    <row r="30" spans="1:6" ht="15.75" x14ac:dyDescent="0.25">
      <c r="A30" s="53"/>
      <c r="B30" s="53"/>
      <c r="C30" s="53"/>
      <c r="D30" s="53"/>
      <c r="E30" s="53"/>
      <c r="F30" s="39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DA3D-86B6-4A93-8356-CE4B109EF0EF}">
  <sheetPr>
    <tabColor rgb="FF66FF66"/>
  </sheetPr>
  <dimension ref="A1:G28"/>
  <sheetViews>
    <sheetView workbookViewId="0">
      <selection activeCell="G30" sqref="G30"/>
    </sheetView>
  </sheetViews>
  <sheetFormatPr defaultRowHeight="12.75" x14ac:dyDescent="0.2"/>
  <cols>
    <col min="1" max="1" width="12" customWidth="1"/>
    <col min="2" max="2" width="13.85546875" customWidth="1"/>
    <col min="3" max="3" width="13.7109375" customWidth="1"/>
    <col min="4" max="4" width="12.42578125" customWidth="1"/>
  </cols>
  <sheetData>
    <row r="1" spans="1:7" ht="38.25" customHeight="1" x14ac:dyDescent="0.3">
      <c r="A1" s="15" t="s">
        <v>300</v>
      </c>
      <c r="B1" s="16"/>
      <c r="C1" s="16"/>
      <c r="D1" s="16"/>
      <c r="E1" s="18" t="s">
        <v>322</v>
      </c>
    </row>
    <row r="2" spans="1:7" ht="16.5" customHeight="1" x14ac:dyDescent="0.25">
      <c r="A2" s="55" t="s">
        <v>0</v>
      </c>
      <c r="B2" s="55" t="s">
        <v>1</v>
      </c>
      <c r="C2" s="55" t="s">
        <v>2</v>
      </c>
      <c r="D2" s="55" t="s">
        <v>3</v>
      </c>
      <c r="E2" s="48" t="s">
        <v>297</v>
      </c>
      <c r="F2" s="39"/>
      <c r="G2" s="39"/>
    </row>
    <row r="3" spans="1:7" ht="15.75" x14ac:dyDescent="0.25">
      <c r="A3" s="40">
        <v>201706</v>
      </c>
      <c r="B3" s="40" t="s">
        <v>56</v>
      </c>
      <c r="C3" s="40" t="s">
        <v>57</v>
      </c>
      <c r="D3" s="43">
        <v>29.65</v>
      </c>
      <c r="E3" s="56">
        <v>62</v>
      </c>
      <c r="F3" s="39"/>
      <c r="G3" s="39"/>
    </row>
    <row r="4" spans="1:7" ht="15.75" x14ac:dyDescent="0.25">
      <c r="A4" s="40">
        <v>201707</v>
      </c>
      <c r="B4" s="40" t="s">
        <v>57</v>
      </c>
      <c r="C4" s="40" t="s">
        <v>58</v>
      </c>
      <c r="D4" s="43">
        <v>30.08</v>
      </c>
      <c r="E4" s="56">
        <v>57</v>
      </c>
      <c r="F4" s="39"/>
      <c r="G4" s="39"/>
    </row>
    <row r="5" spans="1:7" ht="15.75" x14ac:dyDescent="0.25">
      <c r="A5" s="40">
        <v>201708</v>
      </c>
      <c r="B5" s="40" t="s">
        <v>58</v>
      </c>
      <c r="C5" s="40" t="s">
        <v>59</v>
      </c>
      <c r="D5" s="43">
        <v>29.89</v>
      </c>
      <c r="E5" s="56">
        <v>55</v>
      </c>
      <c r="F5" s="39"/>
      <c r="G5" s="39"/>
    </row>
    <row r="6" spans="1:7" ht="15.75" x14ac:dyDescent="0.25">
      <c r="A6" s="40">
        <v>201709</v>
      </c>
      <c r="B6" s="40" t="s">
        <v>59</v>
      </c>
      <c r="C6" s="40" t="s">
        <v>60</v>
      </c>
      <c r="D6" s="43">
        <v>30.28</v>
      </c>
      <c r="E6" s="56">
        <v>59</v>
      </c>
      <c r="F6" s="39"/>
      <c r="G6" s="39"/>
    </row>
    <row r="7" spans="1:7" ht="15.75" x14ac:dyDescent="0.25">
      <c r="A7" s="40">
        <v>201710</v>
      </c>
      <c r="B7" s="40" t="s">
        <v>60</v>
      </c>
      <c r="C7" s="40" t="s">
        <v>61</v>
      </c>
      <c r="D7" s="43">
        <v>30.47</v>
      </c>
      <c r="E7" s="56">
        <v>50</v>
      </c>
      <c r="F7" s="39"/>
      <c r="G7" s="39"/>
    </row>
    <row r="8" spans="1:7" ht="15.75" x14ac:dyDescent="0.25">
      <c r="A8" s="40">
        <v>201711</v>
      </c>
      <c r="B8" s="40" t="s">
        <v>61</v>
      </c>
      <c r="C8" s="40" t="s">
        <v>62</v>
      </c>
      <c r="D8" s="43">
        <v>31.37</v>
      </c>
      <c r="E8" s="56">
        <v>64</v>
      </c>
      <c r="F8" s="39"/>
      <c r="G8" s="39"/>
    </row>
    <row r="9" spans="1:7" ht="15.75" x14ac:dyDescent="0.25">
      <c r="A9" s="40">
        <v>201712</v>
      </c>
      <c r="B9" s="40" t="s">
        <v>62</v>
      </c>
      <c r="C9" s="40" t="s">
        <v>63</v>
      </c>
      <c r="D9" s="43">
        <v>40.380000000000003</v>
      </c>
      <c r="E9" s="56">
        <v>129</v>
      </c>
      <c r="F9" s="39"/>
      <c r="G9" s="39"/>
    </row>
    <row r="10" spans="1:7" ht="15.75" x14ac:dyDescent="0.25">
      <c r="A10" s="40">
        <v>201801</v>
      </c>
      <c r="B10" s="40" t="s">
        <v>63</v>
      </c>
      <c r="C10" s="40" t="s">
        <v>64</v>
      </c>
      <c r="D10" s="43">
        <v>41.6</v>
      </c>
      <c r="E10" s="56">
        <v>126</v>
      </c>
      <c r="F10" s="39"/>
      <c r="G10" s="39"/>
    </row>
    <row r="11" spans="1:7" ht="15.75" x14ac:dyDescent="0.25">
      <c r="A11" s="40">
        <v>201802</v>
      </c>
      <c r="B11" s="40" t="s">
        <v>64</v>
      </c>
      <c r="C11" s="40" t="s">
        <v>65</v>
      </c>
      <c r="D11" s="43">
        <v>34.81</v>
      </c>
      <c r="E11" s="56">
        <v>87</v>
      </c>
      <c r="F11" s="39"/>
      <c r="G11" s="39"/>
    </row>
    <row r="12" spans="1:7" ht="15.75" x14ac:dyDescent="0.25">
      <c r="A12" s="40">
        <v>201803</v>
      </c>
      <c r="B12" s="40" t="s">
        <v>65</v>
      </c>
      <c r="C12" s="40" t="s">
        <v>66</v>
      </c>
      <c r="D12" s="43">
        <v>35.159999999999997</v>
      </c>
      <c r="E12" s="56">
        <v>94</v>
      </c>
      <c r="F12" s="39"/>
      <c r="G12" s="39"/>
    </row>
    <row r="13" spans="1:7" ht="15.75" x14ac:dyDescent="0.25">
      <c r="A13" s="40">
        <v>201804</v>
      </c>
      <c r="B13" s="40" t="s">
        <v>66</v>
      </c>
      <c r="C13" s="40" t="s">
        <v>67</v>
      </c>
      <c r="D13" s="43">
        <v>33.42</v>
      </c>
      <c r="E13" s="56">
        <v>58</v>
      </c>
      <c r="F13" s="39"/>
      <c r="G13" s="39"/>
    </row>
    <row r="14" spans="1:7" ht="15.75" x14ac:dyDescent="0.25">
      <c r="A14" s="40">
        <v>201805</v>
      </c>
      <c r="B14" s="40" t="s">
        <v>67</v>
      </c>
      <c r="C14" s="40" t="s">
        <v>68</v>
      </c>
      <c r="D14" s="43">
        <v>33.119999999999997</v>
      </c>
      <c r="E14" s="56">
        <v>52</v>
      </c>
      <c r="F14" s="39"/>
      <c r="G14" s="39"/>
    </row>
    <row r="15" spans="1:7" ht="15.75" x14ac:dyDescent="0.25">
      <c r="A15" s="40">
        <v>201806</v>
      </c>
      <c r="B15" s="40" t="s">
        <v>68</v>
      </c>
      <c r="C15" s="40" t="s">
        <v>69</v>
      </c>
      <c r="D15" s="43">
        <v>31.69</v>
      </c>
      <c r="E15" s="56">
        <v>54</v>
      </c>
      <c r="F15" s="39"/>
      <c r="G15" s="39"/>
    </row>
    <row r="16" spans="1:7" ht="15.75" x14ac:dyDescent="0.25">
      <c r="A16" s="40">
        <v>201807</v>
      </c>
      <c r="B16" s="40" t="s">
        <v>69</v>
      </c>
      <c r="C16" s="40" t="s">
        <v>70</v>
      </c>
      <c r="D16" s="43">
        <v>31.42</v>
      </c>
      <c r="E16" s="56">
        <v>54</v>
      </c>
      <c r="F16" s="39"/>
      <c r="G16" s="39"/>
    </row>
    <row r="17" spans="1:7" ht="15.75" x14ac:dyDescent="0.25">
      <c r="A17" s="40">
        <v>201808</v>
      </c>
      <c r="B17" s="40" t="s">
        <v>70</v>
      </c>
      <c r="C17" s="40" t="s">
        <v>71</v>
      </c>
      <c r="D17" s="43">
        <v>31.38</v>
      </c>
      <c r="E17" s="56">
        <v>54</v>
      </c>
      <c r="F17" s="39"/>
      <c r="G17" s="39"/>
    </row>
    <row r="18" spans="1:7" ht="15.75" x14ac:dyDescent="0.25">
      <c r="A18" s="40">
        <v>201809</v>
      </c>
      <c r="B18" s="40" t="s">
        <v>71</v>
      </c>
      <c r="C18" s="40" t="s">
        <v>72</v>
      </c>
      <c r="D18" s="43">
        <v>32.06</v>
      </c>
      <c r="E18" s="56">
        <v>55</v>
      </c>
      <c r="F18" s="39"/>
      <c r="G18" s="39"/>
    </row>
    <row r="19" spans="1:7" ht="15.75" x14ac:dyDescent="0.25">
      <c r="A19" s="40">
        <v>201810</v>
      </c>
      <c r="B19" s="40" t="s">
        <v>72</v>
      </c>
      <c r="C19" s="40" t="s">
        <v>73</v>
      </c>
      <c r="D19" s="43">
        <v>31.92</v>
      </c>
      <c r="E19" s="56">
        <v>49</v>
      </c>
      <c r="F19" s="39"/>
      <c r="G19" s="39"/>
    </row>
    <row r="20" spans="1:7" ht="15.75" x14ac:dyDescent="0.25">
      <c r="A20" s="40">
        <v>201811</v>
      </c>
      <c r="B20" s="40" t="s">
        <v>73</v>
      </c>
      <c r="C20" s="40" t="s">
        <v>74</v>
      </c>
      <c r="D20" s="43">
        <v>33.69</v>
      </c>
      <c r="E20" s="56">
        <v>76</v>
      </c>
      <c r="F20" s="39"/>
      <c r="G20" s="39"/>
    </row>
    <row r="21" spans="1:7" ht="15.75" x14ac:dyDescent="0.25">
      <c r="A21" s="40">
        <v>201812</v>
      </c>
      <c r="B21" s="40" t="s">
        <v>74</v>
      </c>
      <c r="C21" s="40" t="s">
        <v>75</v>
      </c>
      <c r="D21" s="43">
        <v>34.01</v>
      </c>
      <c r="E21" s="56">
        <v>91</v>
      </c>
      <c r="F21" s="39"/>
      <c r="G21" s="39"/>
    </row>
    <row r="22" spans="1:7" ht="15.75" x14ac:dyDescent="0.25">
      <c r="A22" s="40">
        <v>201901</v>
      </c>
      <c r="B22" s="40" t="s">
        <v>75</v>
      </c>
      <c r="C22" s="40" t="s">
        <v>76</v>
      </c>
      <c r="D22" s="43">
        <v>39.299999999999997</v>
      </c>
      <c r="E22" s="56">
        <v>130</v>
      </c>
      <c r="F22" s="39"/>
      <c r="G22" s="39"/>
    </row>
    <row r="23" spans="1:7" ht="15.75" x14ac:dyDescent="0.25">
      <c r="A23" s="40">
        <v>201902</v>
      </c>
      <c r="B23" s="40" t="s">
        <v>76</v>
      </c>
      <c r="C23" s="40" t="s">
        <v>77</v>
      </c>
      <c r="D23" s="43">
        <v>37.549999999999997</v>
      </c>
      <c r="E23" s="56">
        <v>101</v>
      </c>
      <c r="F23" s="39"/>
      <c r="G23" s="39"/>
    </row>
    <row r="24" spans="1:7" ht="15.75" x14ac:dyDescent="0.25">
      <c r="A24" s="40">
        <v>201903</v>
      </c>
      <c r="B24" s="40" t="s">
        <v>77</v>
      </c>
      <c r="C24" s="40" t="s">
        <v>78</v>
      </c>
      <c r="D24" s="43">
        <v>35.03</v>
      </c>
      <c r="E24" s="56">
        <v>59</v>
      </c>
      <c r="F24" s="39"/>
      <c r="G24" s="39"/>
    </row>
    <row r="25" spans="1:7" ht="15.75" x14ac:dyDescent="0.25">
      <c r="A25" s="40">
        <v>201904</v>
      </c>
      <c r="B25" s="40" t="s">
        <v>78</v>
      </c>
      <c r="C25" s="40" t="s">
        <v>79</v>
      </c>
      <c r="D25" s="43">
        <v>30.41</v>
      </c>
      <c r="E25" s="56">
        <v>47</v>
      </c>
      <c r="F25" s="39"/>
      <c r="G25" s="39"/>
    </row>
    <row r="26" spans="1:7" ht="15.75" x14ac:dyDescent="0.25">
      <c r="A26" s="40">
        <v>201905</v>
      </c>
      <c r="B26" s="40" t="s">
        <v>79</v>
      </c>
      <c r="C26" s="40" t="s">
        <v>80</v>
      </c>
      <c r="D26" s="43">
        <v>30.5</v>
      </c>
      <c r="E26" s="56">
        <v>48</v>
      </c>
      <c r="F26" s="39"/>
      <c r="G26" s="39"/>
    </row>
    <row r="27" spans="1:7" ht="16.5" thickBot="1" x14ac:dyDescent="0.3">
      <c r="A27" s="40">
        <v>201906</v>
      </c>
      <c r="B27" s="40" t="s">
        <v>80</v>
      </c>
      <c r="C27" s="40" t="s">
        <v>81</v>
      </c>
      <c r="D27" s="44">
        <v>31.3</v>
      </c>
      <c r="E27" s="56">
        <v>44</v>
      </c>
      <c r="F27" s="39"/>
      <c r="G27" s="39"/>
    </row>
    <row r="28" spans="1:7" ht="16.5" thickTop="1" x14ac:dyDescent="0.25">
      <c r="A28" s="39"/>
      <c r="B28" s="39"/>
      <c r="C28" s="39"/>
      <c r="D28" s="45">
        <f>SUM(D3:D27)</f>
        <v>830.4899999999999</v>
      </c>
      <c r="E28" s="50">
        <f>SUM(E3:E27)</f>
        <v>1755</v>
      </c>
      <c r="F28" s="56" t="s">
        <v>219</v>
      </c>
      <c r="G28" s="39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2232-409F-45A6-9B99-0F6B442E95DB}">
  <sheetPr>
    <tabColor rgb="FF66FF66"/>
  </sheetPr>
  <dimension ref="A1:G29"/>
  <sheetViews>
    <sheetView workbookViewId="0">
      <selection activeCell="N24" sqref="N24"/>
    </sheetView>
  </sheetViews>
  <sheetFormatPr defaultRowHeight="12.75" x14ac:dyDescent="0.2"/>
  <cols>
    <col min="1" max="1" width="11.5703125" customWidth="1"/>
    <col min="2" max="2" width="14.42578125" customWidth="1"/>
    <col min="3" max="3" width="12.28515625" customWidth="1"/>
    <col min="4" max="4" width="11.5703125" bestFit="1" customWidth="1"/>
  </cols>
  <sheetData>
    <row r="1" spans="1:7" ht="42.75" customHeight="1" x14ac:dyDescent="0.3">
      <c r="A1" s="15" t="s">
        <v>301</v>
      </c>
      <c r="B1" s="16"/>
      <c r="C1" s="16"/>
      <c r="D1" s="16"/>
      <c r="E1" s="27" t="s">
        <v>322</v>
      </c>
    </row>
    <row r="2" spans="1:7" ht="24.75" customHeight="1" x14ac:dyDescent="0.25">
      <c r="A2" s="48" t="s">
        <v>0</v>
      </c>
      <c r="B2" s="48" t="s">
        <v>1</v>
      </c>
      <c r="C2" s="48" t="s">
        <v>2</v>
      </c>
      <c r="D2" s="48" t="s">
        <v>3</v>
      </c>
      <c r="E2" s="48" t="s">
        <v>297</v>
      </c>
      <c r="F2" s="39"/>
      <c r="G2" s="39"/>
    </row>
    <row r="3" spans="1:7" ht="15.75" x14ac:dyDescent="0.25">
      <c r="A3" s="47">
        <v>201706</v>
      </c>
      <c r="B3" s="47" t="s">
        <v>56</v>
      </c>
      <c r="C3" s="47" t="s">
        <v>57</v>
      </c>
      <c r="D3" s="49">
        <v>48.43</v>
      </c>
      <c r="E3" s="56">
        <v>274</v>
      </c>
      <c r="F3" s="39"/>
      <c r="G3" s="39"/>
    </row>
    <row r="4" spans="1:7" ht="15.75" x14ac:dyDescent="0.25">
      <c r="A4" s="47">
        <v>201707</v>
      </c>
      <c r="B4" s="47" t="s">
        <v>57</v>
      </c>
      <c r="C4" s="47" t="s">
        <v>58</v>
      </c>
      <c r="D4" s="49">
        <v>48.82</v>
      </c>
      <c r="E4" s="56">
        <v>268</v>
      </c>
      <c r="F4" s="39"/>
      <c r="G4" s="39"/>
    </row>
    <row r="5" spans="1:7" ht="15.75" x14ac:dyDescent="0.25">
      <c r="A5" s="47">
        <v>201708</v>
      </c>
      <c r="B5" s="47" t="s">
        <v>58</v>
      </c>
      <c r="C5" s="47" t="s">
        <v>59</v>
      </c>
      <c r="D5" s="49">
        <v>48.53</v>
      </c>
      <c r="E5" s="56">
        <v>265</v>
      </c>
      <c r="F5" s="39"/>
      <c r="G5" s="39"/>
    </row>
    <row r="6" spans="1:7" ht="15.75" x14ac:dyDescent="0.25">
      <c r="A6" s="47">
        <v>201709</v>
      </c>
      <c r="B6" s="47" t="s">
        <v>59</v>
      </c>
      <c r="C6" s="47" t="s">
        <v>60</v>
      </c>
      <c r="D6" s="49">
        <v>52.29</v>
      </c>
      <c r="E6" s="56">
        <v>274</v>
      </c>
      <c r="F6" s="39"/>
      <c r="G6" s="39"/>
    </row>
    <row r="7" spans="1:7" ht="15.75" x14ac:dyDescent="0.25">
      <c r="A7" s="47">
        <v>201710</v>
      </c>
      <c r="B7" s="47" t="s">
        <v>60</v>
      </c>
      <c r="C7" s="47" t="s">
        <v>61</v>
      </c>
      <c r="D7" s="49">
        <v>47.87</v>
      </c>
      <c r="E7" s="56">
        <v>242</v>
      </c>
      <c r="F7" s="39"/>
      <c r="G7" s="39"/>
    </row>
    <row r="8" spans="1:7" ht="15.75" x14ac:dyDescent="0.25">
      <c r="A8" s="47">
        <v>201711</v>
      </c>
      <c r="B8" s="47" t="s">
        <v>61</v>
      </c>
      <c r="C8" s="47" t="s">
        <v>62</v>
      </c>
      <c r="D8" s="49">
        <v>54.94</v>
      </c>
      <c r="E8" s="56">
        <v>351</v>
      </c>
      <c r="F8" s="39"/>
      <c r="G8" s="39"/>
    </row>
    <row r="9" spans="1:7" ht="15.75" x14ac:dyDescent="0.25">
      <c r="A9" s="47">
        <v>201712</v>
      </c>
      <c r="B9" s="47" t="s">
        <v>62</v>
      </c>
      <c r="C9" s="47" t="s">
        <v>63</v>
      </c>
      <c r="D9" s="49">
        <v>69.86</v>
      </c>
      <c r="E9" s="56">
        <v>574</v>
      </c>
      <c r="F9" s="39"/>
      <c r="G9" s="39"/>
    </row>
    <row r="10" spans="1:7" ht="15.75" x14ac:dyDescent="0.25">
      <c r="A10" s="47">
        <v>201801</v>
      </c>
      <c r="B10" s="47" t="s">
        <v>63</v>
      </c>
      <c r="C10" s="47" t="s">
        <v>64</v>
      </c>
      <c r="D10" s="49">
        <v>64.739999999999995</v>
      </c>
      <c r="E10" s="56">
        <v>466</v>
      </c>
      <c r="F10" s="39"/>
      <c r="G10" s="39"/>
    </row>
    <row r="11" spans="1:7" ht="15.75" x14ac:dyDescent="0.25">
      <c r="A11" s="47">
        <v>201802</v>
      </c>
      <c r="B11" s="47" t="s">
        <v>64</v>
      </c>
      <c r="C11" s="47" t="s">
        <v>65</v>
      </c>
      <c r="D11" s="49">
        <v>60.97</v>
      </c>
      <c r="E11" s="56">
        <v>405</v>
      </c>
      <c r="F11" s="39"/>
      <c r="G11" s="39"/>
    </row>
    <row r="12" spans="1:7" ht="15.75" x14ac:dyDescent="0.25">
      <c r="A12" s="47">
        <v>201803</v>
      </c>
      <c r="B12" s="47" t="s">
        <v>65</v>
      </c>
      <c r="C12" s="47" t="s">
        <v>66</v>
      </c>
      <c r="D12" s="49">
        <v>62.84</v>
      </c>
      <c r="E12" s="56">
        <v>434</v>
      </c>
      <c r="F12" s="39"/>
      <c r="G12" s="39"/>
    </row>
    <row r="13" spans="1:7" ht="15.75" x14ac:dyDescent="0.25">
      <c r="A13" s="47">
        <v>201804</v>
      </c>
      <c r="B13" s="47" t="s">
        <v>66</v>
      </c>
      <c r="C13" s="47" t="s">
        <v>67</v>
      </c>
      <c r="D13" s="49">
        <v>54.95</v>
      </c>
      <c r="E13" s="56">
        <v>303</v>
      </c>
      <c r="F13" s="39"/>
      <c r="G13" s="39"/>
    </row>
    <row r="14" spans="1:7" ht="15.75" x14ac:dyDescent="0.25">
      <c r="A14" s="47">
        <v>201805</v>
      </c>
      <c r="B14" s="47" t="s">
        <v>67</v>
      </c>
      <c r="C14" s="47" t="s">
        <v>68</v>
      </c>
      <c r="D14" s="49">
        <v>52.07</v>
      </c>
      <c r="E14" s="56">
        <v>253</v>
      </c>
      <c r="F14" s="39"/>
      <c r="G14" s="39"/>
    </row>
    <row r="15" spans="1:7" ht="15.75" x14ac:dyDescent="0.25">
      <c r="A15" s="47">
        <v>201806</v>
      </c>
      <c r="B15" s="47" t="s">
        <v>68</v>
      </c>
      <c r="C15" s="47" t="s">
        <v>69</v>
      </c>
      <c r="D15" s="49">
        <v>50.91</v>
      </c>
      <c r="E15" s="56">
        <v>262</v>
      </c>
      <c r="F15" s="39"/>
      <c r="G15" s="39"/>
    </row>
    <row r="16" spans="1:7" ht="15.75" x14ac:dyDescent="0.25">
      <c r="A16" s="47">
        <v>201807</v>
      </c>
      <c r="B16" s="47" t="s">
        <v>69</v>
      </c>
      <c r="C16" s="47" t="s">
        <v>70</v>
      </c>
      <c r="D16" s="49">
        <v>49.88</v>
      </c>
      <c r="E16" s="56">
        <v>263</v>
      </c>
      <c r="F16" s="39"/>
      <c r="G16" s="39"/>
    </row>
    <row r="17" spans="1:7" ht="15.75" x14ac:dyDescent="0.25">
      <c r="A17" s="47">
        <v>201808</v>
      </c>
      <c r="B17" s="47" t="s">
        <v>70</v>
      </c>
      <c r="C17" s="47" t="s">
        <v>71</v>
      </c>
      <c r="D17" s="49">
        <v>45.78</v>
      </c>
      <c r="E17" s="56">
        <v>264</v>
      </c>
      <c r="F17" s="39"/>
      <c r="G17" s="39"/>
    </row>
    <row r="18" spans="1:7" ht="15.75" x14ac:dyDescent="0.25">
      <c r="A18" s="47">
        <v>201809</v>
      </c>
      <c r="B18" s="47" t="s">
        <v>71</v>
      </c>
      <c r="C18" s="47" t="s">
        <v>72</v>
      </c>
      <c r="D18" s="49">
        <v>51.03</v>
      </c>
      <c r="E18" s="56">
        <v>270</v>
      </c>
      <c r="F18" s="39"/>
      <c r="G18" s="39"/>
    </row>
    <row r="19" spans="1:7" ht="15.75" x14ac:dyDescent="0.25">
      <c r="A19" s="47">
        <v>201810</v>
      </c>
      <c r="B19" s="47" t="s">
        <v>72</v>
      </c>
      <c r="C19" s="47" t="s">
        <v>73</v>
      </c>
      <c r="D19" s="49">
        <v>49.82</v>
      </c>
      <c r="E19" s="56">
        <v>249</v>
      </c>
      <c r="F19" s="39"/>
      <c r="G19" s="39"/>
    </row>
    <row r="20" spans="1:7" ht="15.75" x14ac:dyDescent="0.25">
      <c r="A20" s="47">
        <v>201811</v>
      </c>
      <c r="B20" s="47" t="s">
        <v>73</v>
      </c>
      <c r="C20" s="47" t="s">
        <v>74</v>
      </c>
      <c r="D20" s="49">
        <v>57.42</v>
      </c>
      <c r="E20" s="56">
        <v>366</v>
      </c>
      <c r="F20" s="39"/>
      <c r="G20" s="39"/>
    </row>
    <row r="21" spans="1:7" ht="15.75" x14ac:dyDescent="0.25">
      <c r="A21" s="47">
        <v>201812</v>
      </c>
      <c r="B21" s="47" t="s">
        <v>74</v>
      </c>
      <c r="C21" s="47" t="s">
        <v>75</v>
      </c>
      <c r="D21" s="49">
        <v>61.25</v>
      </c>
      <c r="E21" s="56">
        <v>435</v>
      </c>
      <c r="F21" s="39"/>
      <c r="G21" s="39"/>
    </row>
    <row r="22" spans="1:7" ht="15.75" x14ac:dyDescent="0.25">
      <c r="A22" s="47">
        <v>201901</v>
      </c>
      <c r="B22" s="47" t="s">
        <v>75</v>
      </c>
      <c r="C22" s="47" t="s">
        <v>76</v>
      </c>
      <c r="D22" s="49">
        <v>59.86</v>
      </c>
      <c r="E22" s="56">
        <v>471</v>
      </c>
      <c r="F22" s="39"/>
      <c r="G22" s="39"/>
    </row>
    <row r="23" spans="1:7" ht="15.75" x14ac:dyDescent="0.25">
      <c r="A23" s="47">
        <v>201902</v>
      </c>
      <c r="B23" s="47" t="s">
        <v>76</v>
      </c>
      <c r="C23" s="47" t="s">
        <v>77</v>
      </c>
      <c r="D23" s="49">
        <v>57.81</v>
      </c>
      <c r="E23" s="56">
        <v>437</v>
      </c>
      <c r="F23" s="39"/>
      <c r="G23" s="39"/>
    </row>
    <row r="24" spans="1:7" ht="15.75" x14ac:dyDescent="0.25">
      <c r="A24" s="47">
        <v>201903</v>
      </c>
      <c r="B24" s="47" t="s">
        <v>77</v>
      </c>
      <c r="C24" s="47" t="s">
        <v>78</v>
      </c>
      <c r="D24" s="49">
        <v>51.79</v>
      </c>
      <c r="E24" s="56">
        <v>337</v>
      </c>
      <c r="F24" s="39"/>
      <c r="G24" s="39"/>
    </row>
    <row r="25" spans="1:7" ht="15.75" x14ac:dyDescent="0.25">
      <c r="A25" s="47">
        <v>201904</v>
      </c>
      <c r="B25" s="47" t="s">
        <v>78</v>
      </c>
      <c r="C25" s="47" t="s">
        <v>79</v>
      </c>
      <c r="D25" s="49">
        <v>47.88</v>
      </c>
      <c r="E25" s="56">
        <v>270</v>
      </c>
      <c r="F25" s="39"/>
      <c r="G25" s="39"/>
    </row>
    <row r="26" spans="1:7" ht="15.75" x14ac:dyDescent="0.25">
      <c r="A26" s="47">
        <v>201905</v>
      </c>
      <c r="B26" s="47" t="s">
        <v>79</v>
      </c>
      <c r="C26" s="47" t="s">
        <v>80</v>
      </c>
      <c r="D26" s="49">
        <v>48.1</v>
      </c>
      <c r="E26" s="56">
        <v>272</v>
      </c>
      <c r="F26" s="39"/>
      <c r="G26" s="39"/>
    </row>
    <row r="27" spans="1:7" ht="16.5" thickBot="1" x14ac:dyDescent="0.3">
      <c r="A27" s="47">
        <v>201906</v>
      </c>
      <c r="B27" s="47" t="s">
        <v>80</v>
      </c>
      <c r="C27" s="47" t="s">
        <v>81</v>
      </c>
      <c r="D27" s="51">
        <v>48.43</v>
      </c>
      <c r="E27" s="56">
        <v>249</v>
      </c>
      <c r="F27" s="39"/>
      <c r="G27" s="39"/>
    </row>
    <row r="28" spans="1:7" ht="16.5" thickTop="1" x14ac:dyDescent="0.25">
      <c r="A28" s="39"/>
      <c r="B28" s="39"/>
      <c r="C28" s="39"/>
      <c r="D28" s="43">
        <f>SUM(D3:D27)</f>
        <v>1346.27</v>
      </c>
      <c r="E28" s="56">
        <f>SUM(E3:E27)</f>
        <v>8254</v>
      </c>
      <c r="F28" s="47" t="s">
        <v>219</v>
      </c>
      <c r="G28" s="39"/>
    </row>
    <row r="29" spans="1:7" ht="15.75" x14ac:dyDescent="0.25">
      <c r="A29" s="39"/>
      <c r="B29" s="39"/>
      <c r="C29" s="39"/>
      <c r="D29" s="39"/>
      <c r="E29" s="39"/>
      <c r="F29" s="39"/>
      <c r="G29" s="39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6BC90-BEA5-4092-87A2-3B151E1F2143}">
  <sheetPr>
    <tabColor theme="7" tint="0.39997558519241921"/>
  </sheetPr>
  <dimension ref="A1:F26"/>
  <sheetViews>
    <sheetView workbookViewId="0">
      <selection activeCell="H5" sqref="H5"/>
    </sheetView>
  </sheetViews>
  <sheetFormatPr defaultRowHeight="12.75" x14ac:dyDescent="0.2"/>
  <cols>
    <col min="1" max="1" width="11.140625" bestFit="1" customWidth="1"/>
    <col min="2" max="2" width="12.5703125" customWidth="1"/>
    <col min="3" max="3" width="12.42578125" customWidth="1"/>
    <col min="4" max="4" width="12.7109375" bestFit="1" customWidth="1"/>
    <col min="5" max="5" width="10" bestFit="1" customWidth="1"/>
  </cols>
  <sheetData>
    <row r="1" spans="1:6" ht="39" customHeight="1" x14ac:dyDescent="0.3">
      <c r="A1" s="15" t="s">
        <v>302</v>
      </c>
      <c r="B1" s="16"/>
      <c r="C1" s="16"/>
      <c r="D1" s="16"/>
      <c r="E1" s="27" t="s">
        <v>322</v>
      </c>
    </row>
    <row r="2" spans="1:6" ht="15.75" x14ac:dyDescent="0.25">
      <c r="A2" s="57" t="s">
        <v>0</v>
      </c>
      <c r="B2" s="57" t="s">
        <v>1</v>
      </c>
      <c r="C2" s="57" t="s">
        <v>2</v>
      </c>
      <c r="D2" s="57" t="s">
        <v>3</v>
      </c>
      <c r="E2" s="38" t="s">
        <v>297</v>
      </c>
      <c r="F2" s="39"/>
    </row>
    <row r="3" spans="1:6" ht="15.75" x14ac:dyDescent="0.25">
      <c r="A3" s="53">
        <v>201706</v>
      </c>
      <c r="B3" s="39" t="s">
        <v>4</v>
      </c>
      <c r="C3" s="39" t="s">
        <v>82</v>
      </c>
      <c r="D3" s="43">
        <v>1906.06</v>
      </c>
      <c r="E3" s="42">
        <v>18200</v>
      </c>
      <c r="F3" s="39"/>
    </row>
    <row r="4" spans="1:6" ht="15.75" x14ac:dyDescent="0.25">
      <c r="A4" s="53">
        <v>201707</v>
      </c>
      <c r="B4" s="39" t="s">
        <v>82</v>
      </c>
      <c r="C4" s="39" t="s">
        <v>6</v>
      </c>
      <c r="D4" s="43">
        <v>1693.7</v>
      </c>
      <c r="E4" s="42">
        <v>16000</v>
      </c>
      <c r="F4" s="39"/>
    </row>
    <row r="5" spans="1:6" ht="15.75" x14ac:dyDescent="0.25">
      <c r="A5" s="53">
        <v>201708</v>
      </c>
      <c r="B5" s="39" t="s">
        <v>6</v>
      </c>
      <c r="C5" s="39" t="s">
        <v>83</v>
      </c>
      <c r="D5" s="43">
        <v>1841.54</v>
      </c>
      <c r="E5" s="42">
        <v>17800</v>
      </c>
      <c r="F5" s="39"/>
    </row>
    <row r="6" spans="1:6" ht="15.75" x14ac:dyDescent="0.25">
      <c r="A6" s="53">
        <v>201709</v>
      </c>
      <c r="B6" s="39" t="s">
        <v>83</v>
      </c>
      <c r="C6" s="39" t="s">
        <v>84</v>
      </c>
      <c r="D6" s="43">
        <v>1731.5</v>
      </c>
      <c r="E6" s="42">
        <v>17000</v>
      </c>
      <c r="F6" s="39"/>
    </row>
    <row r="7" spans="1:6" ht="15.75" x14ac:dyDescent="0.25">
      <c r="A7" s="53">
        <v>201710</v>
      </c>
      <c r="B7" s="39" t="s">
        <v>84</v>
      </c>
      <c r="C7" s="39" t="s">
        <v>61</v>
      </c>
      <c r="D7" s="43">
        <v>1864.3</v>
      </c>
      <c r="E7" s="42">
        <v>18000</v>
      </c>
      <c r="F7" s="39"/>
    </row>
    <row r="8" spans="1:6" ht="15.75" x14ac:dyDescent="0.25">
      <c r="A8" s="53">
        <v>201711</v>
      </c>
      <c r="B8" s="39" t="s">
        <v>61</v>
      </c>
      <c r="C8" s="39" t="s">
        <v>10</v>
      </c>
      <c r="D8" s="43">
        <v>1743.87</v>
      </c>
      <c r="E8" s="42">
        <v>16900</v>
      </c>
      <c r="F8" s="39"/>
    </row>
    <row r="9" spans="1:6" ht="15.75" x14ac:dyDescent="0.25">
      <c r="A9" s="53">
        <v>201801</v>
      </c>
      <c r="B9" s="39" t="s">
        <v>85</v>
      </c>
      <c r="C9" s="39" t="s">
        <v>86</v>
      </c>
      <c r="D9" s="43">
        <v>2097.2399999999998</v>
      </c>
      <c r="E9" s="42">
        <v>21800</v>
      </c>
      <c r="F9" s="39"/>
    </row>
    <row r="10" spans="1:6" ht="15.75" x14ac:dyDescent="0.25">
      <c r="A10" s="53">
        <v>201802</v>
      </c>
      <c r="B10" s="39" t="s">
        <v>86</v>
      </c>
      <c r="C10" s="39" t="s">
        <v>87</v>
      </c>
      <c r="D10" s="43">
        <v>1908.73</v>
      </c>
      <c r="E10" s="42">
        <v>19100</v>
      </c>
      <c r="F10" s="39"/>
    </row>
    <row r="11" spans="1:6" ht="15.75" x14ac:dyDescent="0.25">
      <c r="A11" s="53">
        <v>201803</v>
      </c>
      <c r="B11" s="39" t="s">
        <v>87</v>
      </c>
      <c r="C11" s="39" t="s">
        <v>88</v>
      </c>
      <c r="D11" s="43">
        <v>2082</v>
      </c>
      <c r="E11" s="42">
        <v>22000</v>
      </c>
      <c r="F11" s="39"/>
    </row>
    <row r="12" spans="1:6" ht="15.75" x14ac:dyDescent="0.25">
      <c r="A12" s="53">
        <v>201804</v>
      </c>
      <c r="B12" s="39" t="s">
        <v>88</v>
      </c>
      <c r="C12" s="39" t="s">
        <v>89</v>
      </c>
      <c r="D12" s="43">
        <v>1679.35</v>
      </c>
      <c r="E12" s="42">
        <v>16500</v>
      </c>
      <c r="F12" s="39"/>
    </row>
    <row r="13" spans="1:6" ht="15.75" x14ac:dyDescent="0.25">
      <c r="A13" s="53">
        <v>201805</v>
      </c>
      <c r="B13" s="39" t="s">
        <v>89</v>
      </c>
      <c r="C13" s="39" t="s">
        <v>90</v>
      </c>
      <c r="D13" s="43">
        <v>1545.86</v>
      </c>
      <c r="E13" s="42">
        <v>14200</v>
      </c>
      <c r="F13" s="39"/>
    </row>
    <row r="14" spans="1:6" ht="15.75" x14ac:dyDescent="0.25">
      <c r="A14" s="53">
        <v>201807</v>
      </c>
      <c r="B14" s="39" t="s">
        <v>69</v>
      </c>
      <c r="C14" s="39" t="s">
        <v>70</v>
      </c>
      <c r="D14" s="43">
        <v>1718.44</v>
      </c>
      <c r="E14" s="42">
        <v>15800</v>
      </c>
      <c r="F14" s="39"/>
    </row>
    <row r="15" spans="1:6" ht="15.75" x14ac:dyDescent="0.25">
      <c r="A15" s="53">
        <v>201808</v>
      </c>
      <c r="B15" s="39" t="s">
        <v>70</v>
      </c>
      <c r="C15" s="39" t="s">
        <v>91</v>
      </c>
      <c r="D15" s="43">
        <v>1723.09</v>
      </c>
      <c r="E15" s="42">
        <v>16300</v>
      </c>
      <c r="F15" s="39"/>
    </row>
    <row r="16" spans="1:6" ht="15.75" x14ac:dyDescent="0.25">
      <c r="A16" s="53">
        <v>201808</v>
      </c>
      <c r="B16" s="39" t="s">
        <v>70</v>
      </c>
      <c r="C16" s="39" t="s">
        <v>91</v>
      </c>
      <c r="D16" s="43">
        <v>1723.09</v>
      </c>
      <c r="E16" s="42">
        <v>16300</v>
      </c>
      <c r="F16" s="39"/>
    </row>
    <row r="17" spans="1:6" ht="15.75" x14ac:dyDescent="0.25">
      <c r="A17" s="53">
        <v>201809</v>
      </c>
      <c r="B17" s="39" t="s">
        <v>91</v>
      </c>
      <c r="C17" s="39" t="s">
        <v>92</v>
      </c>
      <c r="D17" s="43">
        <v>1681.33</v>
      </c>
      <c r="E17" s="42">
        <v>16100</v>
      </c>
      <c r="F17" s="39"/>
    </row>
    <row r="18" spans="1:6" ht="15.75" x14ac:dyDescent="0.25">
      <c r="A18" s="53">
        <v>201809</v>
      </c>
      <c r="B18" s="39" t="s">
        <v>91</v>
      </c>
      <c r="C18" s="39" t="s">
        <v>92</v>
      </c>
      <c r="D18" s="43">
        <v>1681.33</v>
      </c>
      <c r="E18" s="42">
        <v>16100</v>
      </c>
      <c r="F18" s="39"/>
    </row>
    <row r="19" spans="1:6" ht="15.75" x14ac:dyDescent="0.25">
      <c r="A19" s="53">
        <v>201810</v>
      </c>
      <c r="B19" s="39" t="s">
        <v>92</v>
      </c>
      <c r="C19" s="39" t="s">
        <v>93</v>
      </c>
      <c r="D19" s="43">
        <v>1615.92</v>
      </c>
      <c r="E19" s="42">
        <v>15400</v>
      </c>
      <c r="F19" s="39"/>
    </row>
    <row r="20" spans="1:6" ht="15.75" x14ac:dyDescent="0.25">
      <c r="A20" s="53">
        <v>201811</v>
      </c>
      <c r="B20" s="39" t="s">
        <v>93</v>
      </c>
      <c r="C20" s="39" t="s">
        <v>74</v>
      </c>
      <c r="D20" s="43">
        <v>1752.28</v>
      </c>
      <c r="E20" s="42">
        <v>17600</v>
      </c>
      <c r="F20" s="39"/>
    </row>
    <row r="21" spans="1:6" ht="15.75" x14ac:dyDescent="0.25">
      <c r="A21" s="53">
        <v>201812</v>
      </c>
      <c r="B21" s="39" t="s">
        <v>74</v>
      </c>
      <c r="C21" s="39" t="s">
        <v>94</v>
      </c>
      <c r="D21" s="43">
        <v>1871.62</v>
      </c>
      <c r="E21" s="42">
        <v>19400</v>
      </c>
      <c r="F21" s="39"/>
    </row>
    <row r="22" spans="1:6" ht="15.75" x14ac:dyDescent="0.25">
      <c r="A22" s="53">
        <v>201901</v>
      </c>
      <c r="B22" s="39" t="s">
        <v>94</v>
      </c>
      <c r="C22" s="39" t="s">
        <v>95</v>
      </c>
      <c r="D22" s="43">
        <v>2168.39</v>
      </c>
      <c r="E22" s="42">
        <v>22300</v>
      </c>
      <c r="F22" s="39"/>
    </row>
    <row r="23" spans="1:6" ht="15.75" x14ac:dyDescent="0.25">
      <c r="A23" s="53">
        <v>201902</v>
      </c>
      <c r="B23" s="39" t="s">
        <v>95</v>
      </c>
      <c r="C23" s="39" t="s">
        <v>96</v>
      </c>
      <c r="D23" s="43">
        <v>2042.22</v>
      </c>
      <c r="E23" s="42">
        <v>21400</v>
      </c>
      <c r="F23" s="39"/>
    </row>
    <row r="24" spans="1:6" ht="16.5" thickBot="1" x14ac:dyDescent="0.3">
      <c r="A24" s="53">
        <v>201903</v>
      </c>
      <c r="B24" s="39" t="s">
        <v>96</v>
      </c>
      <c r="C24" s="39" t="s">
        <v>97</v>
      </c>
      <c r="D24" s="44">
        <v>1951.38</v>
      </c>
      <c r="E24" s="42">
        <v>19600</v>
      </c>
      <c r="F24" s="39"/>
    </row>
    <row r="25" spans="1:6" ht="16.5" thickTop="1" x14ac:dyDescent="0.25">
      <c r="A25" s="39"/>
      <c r="B25" s="39"/>
      <c r="C25" s="39"/>
      <c r="D25" s="43">
        <f>SUM(D3:D24)</f>
        <v>40023.24</v>
      </c>
      <c r="E25" s="46">
        <f>SUM(E3:E24)</f>
        <v>393800</v>
      </c>
      <c r="F25" s="53" t="s">
        <v>219</v>
      </c>
    </row>
    <row r="26" spans="1:6" ht="15.75" x14ac:dyDescent="0.25">
      <c r="A26" s="39"/>
      <c r="B26" s="39"/>
      <c r="C26" s="39"/>
      <c r="D26" s="39"/>
      <c r="E26" s="39"/>
      <c r="F26" s="39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DD9E-43AC-42AF-942C-5C7DF522F804}">
  <sheetPr>
    <tabColor theme="7" tint="0.39997558519241921"/>
  </sheetPr>
  <dimension ref="A1:F25"/>
  <sheetViews>
    <sheetView workbookViewId="0">
      <selection activeCell="A2" sqref="A2:E2"/>
    </sheetView>
  </sheetViews>
  <sheetFormatPr defaultRowHeight="12.75" x14ac:dyDescent="0.2"/>
  <cols>
    <col min="1" max="1" width="11.85546875" bestFit="1" customWidth="1"/>
    <col min="2" max="2" width="15.42578125" customWidth="1"/>
    <col min="3" max="3" width="17.7109375" customWidth="1"/>
    <col min="4" max="4" width="11.5703125" bestFit="1" customWidth="1"/>
    <col min="5" max="5" width="9.28515625" bestFit="1" customWidth="1"/>
  </cols>
  <sheetData>
    <row r="1" spans="1:6" ht="27" customHeight="1" x14ac:dyDescent="0.3">
      <c r="A1" s="15" t="s">
        <v>338</v>
      </c>
      <c r="B1" s="16"/>
      <c r="C1" s="16"/>
      <c r="D1" s="16"/>
      <c r="E1" s="27" t="s">
        <v>326</v>
      </c>
    </row>
    <row r="2" spans="1:6" ht="15.75" x14ac:dyDescent="0.25">
      <c r="A2" s="58" t="s">
        <v>0</v>
      </c>
      <c r="B2" s="58" t="s">
        <v>1</v>
      </c>
      <c r="C2" s="58" t="s">
        <v>2</v>
      </c>
      <c r="D2" s="59" t="s">
        <v>218</v>
      </c>
      <c r="E2" s="59" t="s">
        <v>297</v>
      </c>
      <c r="F2" s="39"/>
    </row>
    <row r="3" spans="1:6" ht="15.75" x14ac:dyDescent="0.25">
      <c r="A3" s="60">
        <v>201706</v>
      </c>
      <c r="B3" s="39" t="s">
        <v>4</v>
      </c>
      <c r="C3" s="39" t="s">
        <v>82</v>
      </c>
      <c r="D3" s="43">
        <v>28.26</v>
      </c>
      <c r="E3" s="39">
        <v>30</v>
      </c>
      <c r="F3" s="39"/>
    </row>
    <row r="4" spans="1:6" ht="15.75" x14ac:dyDescent="0.25">
      <c r="A4" s="60">
        <v>201707</v>
      </c>
      <c r="B4" s="39" t="s">
        <v>82</v>
      </c>
      <c r="C4" s="39" t="s">
        <v>6</v>
      </c>
      <c r="D4" s="43">
        <v>33.4</v>
      </c>
      <c r="E4" s="39">
        <v>38</v>
      </c>
      <c r="F4" s="39"/>
    </row>
    <row r="5" spans="1:6" ht="15.75" x14ac:dyDescent="0.25">
      <c r="A5" s="60">
        <v>201708</v>
      </c>
      <c r="B5" s="39" t="s">
        <v>6</v>
      </c>
      <c r="C5" s="39" t="s">
        <v>83</v>
      </c>
      <c r="D5" s="43">
        <v>27.62</v>
      </c>
      <c r="E5" s="39">
        <v>29</v>
      </c>
      <c r="F5" s="39"/>
    </row>
    <row r="6" spans="1:6" ht="15.75" x14ac:dyDescent="0.25">
      <c r="A6" s="60">
        <v>201709</v>
      </c>
      <c r="B6" s="39" t="s">
        <v>83</v>
      </c>
      <c r="C6" s="39" t="s">
        <v>84</v>
      </c>
      <c r="D6" s="43">
        <v>22.24</v>
      </c>
      <c r="E6" s="39">
        <v>21</v>
      </c>
      <c r="F6" s="39"/>
    </row>
    <row r="7" spans="1:6" ht="15.75" x14ac:dyDescent="0.25">
      <c r="A7" s="60">
        <v>201710</v>
      </c>
      <c r="B7" s="39" t="s">
        <v>84</v>
      </c>
      <c r="C7" s="39" t="s">
        <v>61</v>
      </c>
      <c r="D7" s="43">
        <v>29.19</v>
      </c>
      <c r="E7" s="39">
        <v>32</v>
      </c>
      <c r="F7" s="39"/>
    </row>
    <row r="8" spans="1:6" ht="15.75" x14ac:dyDescent="0.25">
      <c r="A8" s="60">
        <v>201711</v>
      </c>
      <c r="B8" s="39" t="s">
        <v>61</v>
      </c>
      <c r="C8" s="39" t="s">
        <v>10</v>
      </c>
      <c r="D8" s="43">
        <v>163.92</v>
      </c>
      <c r="E8" s="39">
        <v>238</v>
      </c>
      <c r="F8" s="39"/>
    </row>
    <row r="9" spans="1:6" ht="15.75" x14ac:dyDescent="0.25">
      <c r="A9" s="60">
        <v>201801</v>
      </c>
      <c r="B9" s="39" t="s">
        <v>85</v>
      </c>
      <c r="C9" s="39" t="s">
        <v>86</v>
      </c>
      <c r="D9" s="43">
        <v>470.45</v>
      </c>
      <c r="E9" s="39">
        <v>708</v>
      </c>
      <c r="F9" s="39"/>
    </row>
    <row r="10" spans="1:6" ht="15.75" x14ac:dyDescent="0.25">
      <c r="A10" s="60">
        <v>201802</v>
      </c>
      <c r="B10" s="39" t="s">
        <v>86</v>
      </c>
      <c r="C10" s="39" t="s">
        <v>87</v>
      </c>
      <c r="D10" s="43">
        <v>299.32</v>
      </c>
      <c r="E10" s="39">
        <v>446</v>
      </c>
      <c r="F10" s="39"/>
    </row>
    <row r="11" spans="1:6" ht="15.75" x14ac:dyDescent="0.25">
      <c r="A11" s="60">
        <v>201803</v>
      </c>
      <c r="B11" s="39" t="s">
        <v>87</v>
      </c>
      <c r="C11" s="39" t="s">
        <v>88</v>
      </c>
      <c r="D11" s="43">
        <v>275.2</v>
      </c>
      <c r="E11" s="39">
        <v>409</v>
      </c>
      <c r="F11" s="39"/>
    </row>
    <row r="12" spans="1:6" ht="15.75" x14ac:dyDescent="0.25">
      <c r="A12" s="60">
        <v>201804</v>
      </c>
      <c r="B12" s="39" t="s">
        <v>88</v>
      </c>
      <c r="C12" s="39" t="s">
        <v>89</v>
      </c>
      <c r="D12" s="43">
        <v>66.290000000000006</v>
      </c>
      <c r="E12" s="39">
        <v>99</v>
      </c>
      <c r="F12" s="39"/>
    </row>
    <row r="13" spans="1:6" ht="15.75" x14ac:dyDescent="0.25">
      <c r="A13" s="60">
        <v>201805</v>
      </c>
      <c r="B13" s="39" t="s">
        <v>89</v>
      </c>
      <c r="C13" s="39" t="s">
        <v>90</v>
      </c>
      <c r="D13" s="43">
        <v>23.02</v>
      </c>
      <c r="E13" s="39">
        <v>25</v>
      </c>
      <c r="F13" s="39"/>
    </row>
    <row r="14" spans="1:6" ht="15.75" x14ac:dyDescent="0.25">
      <c r="A14" s="60">
        <v>201807</v>
      </c>
      <c r="B14" s="39" t="s">
        <v>69</v>
      </c>
      <c r="C14" s="39" t="s">
        <v>70</v>
      </c>
      <c r="D14" s="43">
        <v>19.399999999999999</v>
      </c>
      <c r="E14" s="39">
        <v>19</v>
      </c>
      <c r="F14" s="39"/>
    </row>
    <row r="15" spans="1:6" ht="15.75" x14ac:dyDescent="0.25">
      <c r="A15" s="60">
        <v>201808</v>
      </c>
      <c r="B15" s="39" t="s">
        <v>70</v>
      </c>
      <c r="C15" s="39" t="s">
        <v>91</v>
      </c>
      <c r="D15" s="43">
        <v>25.01</v>
      </c>
      <c r="E15" s="39">
        <v>28</v>
      </c>
      <c r="F15" s="39"/>
    </row>
    <row r="16" spans="1:6" ht="15.75" x14ac:dyDescent="0.25">
      <c r="A16" s="60">
        <v>201808</v>
      </c>
      <c r="B16" s="39" t="s">
        <v>70</v>
      </c>
      <c r="C16" s="39" t="s">
        <v>91</v>
      </c>
      <c r="D16" s="43">
        <v>25.01</v>
      </c>
      <c r="E16" s="39">
        <v>28</v>
      </c>
      <c r="F16" s="39"/>
    </row>
    <row r="17" spans="1:6" ht="15.75" x14ac:dyDescent="0.25">
      <c r="A17" s="60">
        <v>201809</v>
      </c>
      <c r="B17" s="39" t="s">
        <v>91</v>
      </c>
      <c r="C17" s="39" t="s">
        <v>92</v>
      </c>
      <c r="D17" s="43">
        <v>27.81</v>
      </c>
      <c r="E17" s="39">
        <v>31</v>
      </c>
      <c r="F17" s="39"/>
    </row>
    <row r="18" spans="1:6" ht="15.75" x14ac:dyDescent="0.25">
      <c r="A18" s="60">
        <v>201809</v>
      </c>
      <c r="B18" s="39" t="s">
        <v>91</v>
      </c>
      <c r="C18" s="39" t="s">
        <v>92</v>
      </c>
      <c r="D18" s="43">
        <v>27.81</v>
      </c>
      <c r="E18" s="39">
        <v>31</v>
      </c>
      <c r="F18" s="39"/>
    </row>
    <row r="19" spans="1:6" ht="15.75" x14ac:dyDescent="0.25">
      <c r="A19" s="60">
        <v>201810</v>
      </c>
      <c r="B19" s="39" t="s">
        <v>92</v>
      </c>
      <c r="C19" s="39" t="s">
        <v>93</v>
      </c>
      <c r="D19" s="43">
        <v>45.99</v>
      </c>
      <c r="E19" s="39">
        <v>58</v>
      </c>
      <c r="F19" s="39"/>
    </row>
    <row r="20" spans="1:6" ht="15.75" x14ac:dyDescent="0.25">
      <c r="A20" s="60">
        <v>201811</v>
      </c>
      <c r="B20" s="39" t="s">
        <v>93</v>
      </c>
      <c r="C20" s="39" t="s">
        <v>74</v>
      </c>
      <c r="D20" s="43">
        <v>239.06</v>
      </c>
      <c r="E20" s="39">
        <v>353</v>
      </c>
      <c r="F20" s="39"/>
    </row>
    <row r="21" spans="1:6" ht="15.75" x14ac:dyDescent="0.25">
      <c r="A21" s="60">
        <v>201812</v>
      </c>
      <c r="B21" s="39" t="s">
        <v>74</v>
      </c>
      <c r="C21" s="39" t="s">
        <v>94</v>
      </c>
      <c r="D21" s="43">
        <v>326.14</v>
      </c>
      <c r="E21" s="39">
        <v>486</v>
      </c>
      <c r="F21" s="39"/>
    </row>
    <row r="22" spans="1:6" ht="15.75" x14ac:dyDescent="0.25">
      <c r="A22" s="60">
        <v>201901</v>
      </c>
      <c r="B22" s="39" t="s">
        <v>94</v>
      </c>
      <c r="C22" s="39" t="s">
        <v>95</v>
      </c>
      <c r="D22" s="43">
        <v>510.28</v>
      </c>
      <c r="E22" s="39">
        <v>746</v>
      </c>
      <c r="F22" s="39"/>
    </row>
    <row r="23" spans="1:6" ht="15.75" x14ac:dyDescent="0.25">
      <c r="A23" s="60">
        <v>201902</v>
      </c>
      <c r="B23" s="39" t="s">
        <v>95</v>
      </c>
      <c r="C23" s="39" t="s">
        <v>96</v>
      </c>
      <c r="D23" s="43">
        <v>440.21</v>
      </c>
      <c r="E23" s="39">
        <v>649</v>
      </c>
      <c r="F23" s="39"/>
    </row>
    <row r="24" spans="1:6" ht="16.5" thickBot="1" x14ac:dyDescent="0.3">
      <c r="A24" s="60">
        <v>201903</v>
      </c>
      <c r="B24" s="39" t="s">
        <v>96</v>
      </c>
      <c r="C24" s="39" t="s">
        <v>97</v>
      </c>
      <c r="D24" s="44">
        <v>355.36</v>
      </c>
      <c r="E24" s="39">
        <v>540</v>
      </c>
      <c r="F24" s="39"/>
    </row>
    <row r="25" spans="1:6" ht="16.5" thickTop="1" x14ac:dyDescent="0.25">
      <c r="A25" s="39"/>
      <c r="B25" s="39"/>
      <c r="C25" s="39"/>
      <c r="D25" s="43">
        <f>SUM(D3:D24)</f>
        <v>3480.9900000000002</v>
      </c>
      <c r="E25" s="39">
        <f>SUM(E3:E24)</f>
        <v>5044</v>
      </c>
      <c r="F25" s="60" t="s">
        <v>98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8D352-6011-4BCB-A53D-4287B9EFA9DF}">
  <sheetPr>
    <tabColor theme="7" tint="0.39997558519241921"/>
  </sheetPr>
  <dimension ref="A1:K30"/>
  <sheetViews>
    <sheetView workbookViewId="0">
      <selection activeCell="P15" sqref="P15"/>
    </sheetView>
  </sheetViews>
  <sheetFormatPr defaultRowHeight="12.75" x14ac:dyDescent="0.2"/>
  <cols>
    <col min="1" max="1" width="13.42578125" bestFit="1" customWidth="1"/>
    <col min="2" max="2" width="15" bestFit="1" customWidth="1"/>
    <col min="3" max="3" width="14" customWidth="1"/>
    <col min="4" max="4" width="9.85546875" bestFit="1" customWidth="1"/>
    <col min="5" max="5" width="9.28515625" bestFit="1" customWidth="1"/>
  </cols>
  <sheetData>
    <row r="1" spans="1:11" ht="37.5" customHeight="1" x14ac:dyDescent="0.3">
      <c r="A1" s="15" t="s">
        <v>303</v>
      </c>
      <c r="B1" s="16"/>
      <c r="C1" s="16"/>
      <c r="D1" s="16"/>
      <c r="E1" s="17" t="s">
        <v>322</v>
      </c>
      <c r="F1" s="61"/>
    </row>
    <row r="2" spans="1:11" ht="15.75" x14ac:dyDescent="0.25">
      <c r="A2" s="62" t="s">
        <v>0</v>
      </c>
      <c r="B2" s="62" t="s">
        <v>1</v>
      </c>
      <c r="C2" s="62" t="s">
        <v>2</v>
      </c>
      <c r="D2" s="62" t="s">
        <v>3</v>
      </c>
      <c r="E2" s="63" t="s">
        <v>297</v>
      </c>
      <c r="F2" s="39"/>
      <c r="G2" s="39"/>
      <c r="H2" s="39"/>
      <c r="I2" s="39"/>
      <c r="J2" s="39"/>
      <c r="K2" s="39"/>
    </row>
    <row r="3" spans="1:11" ht="15.75" x14ac:dyDescent="0.25">
      <c r="A3" s="40">
        <v>201810</v>
      </c>
      <c r="B3" s="40" t="s">
        <v>339</v>
      </c>
      <c r="C3" s="40" t="s">
        <v>340</v>
      </c>
      <c r="D3" s="43">
        <v>5.01</v>
      </c>
      <c r="E3" s="56">
        <v>11</v>
      </c>
      <c r="F3" s="39"/>
      <c r="G3" s="39"/>
      <c r="H3" s="39"/>
      <c r="I3" s="39"/>
      <c r="J3" s="39"/>
      <c r="K3" s="39"/>
    </row>
    <row r="4" spans="1:11" ht="15.75" x14ac:dyDescent="0.25">
      <c r="A4" s="40">
        <v>201812</v>
      </c>
      <c r="B4" s="40" t="s">
        <v>341</v>
      </c>
      <c r="C4" s="40" t="s">
        <v>171</v>
      </c>
      <c r="D4" s="43">
        <v>19.36</v>
      </c>
      <c r="E4" s="56">
        <v>87</v>
      </c>
      <c r="F4" s="39"/>
      <c r="G4" s="39"/>
      <c r="H4" s="39"/>
      <c r="I4" s="39"/>
      <c r="J4" s="39"/>
      <c r="K4" s="39"/>
    </row>
    <row r="5" spans="1:11" ht="15.75" x14ac:dyDescent="0.25">
      <c r="A5" s="40">
        <v>201811</v>
      </c>
      <c r="B5" s="40" t="s">
        <v>340</v>
      </c>
      <c r="C5" s="40" t="s">
        <v>342</v>
      </c>
      <c r="D5" s="43">
        <v>15.01</v>
      </c>
      <c r="E5" s="56">
        <v>74</v>
      </c>
      <c r="F5" s="39"/>
      <c r="G5" s="39"/>
      <c r="H5" s="39"/>
      <c r="I5" s="39"/>
      <c r="J5" s="39"/>
      <c r="K5" s="39"/>
    </row>
    <row r="6" spans="1:11" ht="15.75" x14ac:dyDescent="0.25">
      <c r="A6" s="40">
        <v>201812</v>
      </c>
      <c r="B6" s="40" t="s">
        <v>342</v>
      </c>
      <c r="C6" s="40" t="s">
        <v>343</v>
      </c>
      <c r="D6" s="43">
        <v>17.36</v>
      </c>
      <c r="E6" s="56">
        <v>80</v>
      </c>
      <c r="F6" s="39"/>
      <c r="G6" s="39"/>
      <c r="H6" s="39"/>
      <c r="I6" s="39"/>
      <c r="J6" s="39"/>
      <c r="K6" s="39"/>
    </row>
    <row r="7" spans="1:11" ht="15.75" x14ac:dyDescent="0.25">
      <c r="A7" s="40">
        <v>201905</v>
      </c>
      <c r="B7" s="40" t="s">
        <v>344</v>
      </c>
      <c r="C7" s="40" t="s">
        <v>175</v>
      </c>
      <c r="D7" s="43">
        <v>14.83</v>
      </c>
      <c r="E7" s="56">
        <v>65</v>
      </c>
      <c r="F7" s="39"/>
      <c r="G7" s="39"/>
      <c r="H7" s="39"/>
      <c r="I7" s="39"/>
      <c r="J7" s="39"/>
      <c r="K7" s="39"/>
    </row>
    <row r="8" spans="1:11" ht="15.75" x14ac:dyDescent="0.25">
      <c r="A8" s="40">
        <v>201906</v>
      </c>
      <c r="B8" s="40" t="s">
        <v>175</v>
      </c>
      <c r="C8" s="40" t="s">
        <v>345</v>
      </c>
      <c r="D8" s="43">
        <v>14.83</v>
      </c>
      <c r="E8" s="56">
        <v>67</v>
      </c>
      <c r="F8" s="39"/>
      <c r="G8" s="39"/>
      <c r="H8" s="39"/>
      <c r="I8" s="39"/>
      <c r="J8" s="39"/>
      <c r="K8" s="39"/>
    </row>
    <row r="9" spans="1:11" ht="15.75" x14ac:dyDescent="0.25">
      <c r="A9" s="40">
        <v>201904</v>
      </c>
      <c r="B9" s="40" t="s">
        <v>346</v>
      </c>
      <c r="C9" s="40" t="s">
        <v>347</v>
      </c>
      <c r="D9" s="43">
        <v>15.86</v>
      </c>
      <c r="E9" s="56">
        <v>68</v>
      </c>
      <c r="F9" s="39"/>
      <c r="G9" s="39"/>
      <c r="H9" s="39"/>
      <c r="I9" s="39"/>
      <c r="J9" s="39"/>
      <c r="K9" s="39"/>
    </row>
    <row r="10" spans="1:11" ht="15.75" x14ac:dyDescent="0.25">
      <c r="A10" s="40">
        <v>201903</v>
      </c>
      <c r="B10" s="40" t="s">
        <v>348</v>
      </c>
      <c r="C10" s="40" t="s">
        <v>349</v>
      </c>
      <c r="D10" s="43">
        <v>16.61</v>
      </c>
      <c r="E10" s="56">
        <v>72</v>
      </c>
      <c r="F10" s="39"/>
      <c r="G10" s="39"/>
      <c r="H10" s="39"/>
      <c r="I10" s="39"/>
      <c r="J10" s="39"/>
      <c r="K10" s="39"/>
    </row>
    <row r="11" spans="1:11" ht="16.5" thickBot="1" x14ac:dyDescent="0.3">
      <c r="A11" s="40">
        <v>201901</v>
      </c>
      <c r="B11" s="40" t="s">
        <v>171</v>
      </c>
      <c r="C11" s="40" t="s">
        <v>172</v>
      </c>
      <c r="D11" s="44">
        <v>17.43</v>
      </c>
      <c r="E11" s="56">
        <v>76</v>
      </c>
      <c r="F11" s="39"/>
      <c r="G11" s="39"/>
      <c r="H11" s="39"/>
      <c r="I11" s="39"/>
      <c r="J11" s="39"/>
      <c r="K11" s="39"/>
    </row>
    <row r="12" spans="1:11" ht="16.5" thickTop="1" x14ac:dyDescent="0.25">
      <c r="A12" s="39"/>
      <c r="B12" s="39"/>
      <c r="C12" s="39"/>
      <c r="D12" s="43">
        <f>SUM(D3:D11)</f>
        <v>136.29999999999998</v>
      </c>
      <c r="E12" s="56">
        <f>SUM(E3:E11)</f>
        <v>600</v>
      </c>
      <c r="F12" s="39" t="s">
        <v>219</v>
      </c>
      <c r="G12" s="39"/>
      <c r="H12" s="39"/>
      <c r="I12" s="39"/>
      <c r="J12" s="39"/>
      <c r="K12" s="39"/>
    </row>
    <row r="13" spans="1:11" ht="15.75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ht="15.7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ht="15.75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ht="15.75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ht="15.7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15.75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ht="15.75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15.75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ht="15.75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ht="15.75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ht="15.75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15.75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ht="15.7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ht="15.7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15.75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ht="15.7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15.7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ht="15.75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9B382-C0F8-4888-8CE6-D9107D49BD4D}">
  <sheetPr>
    <tabColor theme="5" tint="0.39997558519241921"/>
  </sheetPr>
  <dimension ref="A1:F27"/>
  <sheetViews>
    <sheetView workbookViewId="0">
      <selection activeCell="K26" sqref="K26:K27"/>
    </sheetView>
  </sheetViews>
  <sheetFormatPr defaultRowHeight="12.75" x14ac:dyDescent="0.2"/>
  <cols>
    <col min="1" max="1" width="14.85546875" bestFit="1" customWidth="1"/>
    <col min="2" max="2" width="15.7109375" bestFit="1" customWidth="1"/>
    <col min="3" max="3" width="13.7109375" bestFit="1" customWidth="1"/>
    <col min="4" max="4" width="14" bestFit="1" customWidth="1"/>
    <col min="5" max="5" width="11.5703125" bestFit="1" customWidth="1"/>
  </cols>
  <sheetData>
    <row r="1" spans="1:6" ht="42.75" customHeight="1" x14ac:dyDescent="0.3">
      <c r="A1" s="15" t="s">
        <v>304</v>
      </c>
      <c r="B1" s="16"/>
      <c r="C1" s="16"/>
      <c r="D1" s="16"/>
      <c r="E1" s="27" t="s">
        <v>322</v>
      </c>
    </row>
    <row r="2" spans="1:6" ht="15.75" x14ac:dyDescent="0.25">
      <c r="A2" s="48" t="s">
        <v>0</v>
      </c>
      <c r="B2" s="48" t="s">
        <v>1</v>
      </c>
      <c r="C2" s="48" t="s">
        <v>2</v>
      </c>
      <c r="D2" s="48" t="s">
        <v>3</v>
      </c>
      <c r="E2" s="48" t="s">
        <v>297</v>
      </c>
      <c r="F2" s="39"/>
    </row>
    <row r="3" spans="1:6" ht="15.75" x14ac:dyDescent="0.25">
      <c r="A3" s="40">
        <v>201706</v>
      </c>
      <c r="B3" s="40" t="s">
        <v>100</v>
      </c>
      <c r="C3" s="40" t="s">
        <v>101</v>
      </c>
      <c r="D3" s="43">
        <v>7473.66</v>
      </c>
      <c r="E3" s="42">
        <v>105360</v>
      </c>
      <c r="F3" s="39"/>
    </row>
    <row r="4" spans="1:6" ht="15.75" x14ac:dyDescent="0.25">
      <c r="A4" s="40">
        <v>201707</v>
      </c>
      <c r="B4" s="40" t="s">
        <v>101</v>
      </c>
      <c r="C4" s="40" t="s">
        <v>102</v>
      </c>
      <c r="D4" s="43">
        <v>8234.6200000000008</v>
      </c>
      <c r="E4" s="42">
        <v>107040</v>
      </c>
      <c r="F4" s="39"/>
    </row>
    <row r="5" spans="1:6" ht="15.75" x14ac:dyDescent="0.25">
      <c r="A5" s="40">
        <v>201708</v>
      </c>
      <c r="B5" s="40" t="s">
        <v>102</v>
      </c>
      <c r="C5" s="40" t="s">
        <v>103</v>
      </c>
      <c r="D5" s="43">
        <v>8326.1299999999992</v>
      </c>
      <c r="E5" s="42">
        <v>108480</v>
      </c>
      <c r="F5" s="39"/>
    </row>
    <row r="6" spans="1:6" ht="15.75" x14ac:dyDescent="0.25">
      <c r="A6" s="40">
        <v>201709</v>
      </c>
      <c r="B6" s="40" t="s">
        <v>103</v>
      </c>
      <c r="C6" s="40" t="s">
        <v>104</v>
      </c>
      <c r="D6" s="43">
        <v>7244.37</v>
      </c>
      <c r="E6" s="42">
        <v>93360</v>
      </c>
      <c r="F6" s="39"/>
    </row>
    <row r="7" spans="1:6" ht="15.75" x14ac:dyDescent="0.25">
      <c r="A7" s="40">
        <v>201710</v>
      </c>
      <c r="B7" s="40" t="s">
        <v>104</v>
      </c>
      <c r="C7" s="40" t="s">
        <v>105</v>
      </c>
      <c r="D7" s="43">
        <v>6761.26</v>
      </c>
      <c r="E7" s="42">
        <v>88080</v>
      </c>
      <c r="F7" s="39"/>
    </row>
    <row r="8" spans="1:6" ht="15.75" x14ac:dyDescent="0.25">
      <c r="A8" s="40">
        <v>201711</v>
      </c>
      <c r="B8" s="40" t="s">
        <v>105</v>
      </c>
      <c r="C8" s="40" t="s">
        <v>106</v>
      </c>
      <c r="D8" s="43">
        <v>7234.25</v>
      </c>
      <c r="E8" s="42">
        <v>95760</v>
      </c>
      <c r="F8" s="39"/>
    </row>
    <row r="9" spans="1:6" ht="15.75" x14ac:dyDescent="0.25">
      <c r="A9" s="40">
        <v>201712</v>
      </c>
      <c r="B9" s="40" t="s">
        <v>106</v>
      </c>
      <c r="C9" s="40" t="s">
        <v>107</v>
      </c>
      <c r="D9" s="43">
        <v>7101.99</v>
      </c>
      <c r="E9" s="42">
        <v>95280</v>
      </c>
      <c r="F9" s="39"/>
    </row>
    <row r="10" spans="1:6" ht="15.75" x14ac:dyDescent="0.25">
      <c r="A10" s="40">
        <v>201801</v>
      </c>
      <c r="B10" s="40" t="s">
        <v>107</v>
      </c>
      <c r="C10" s="40" t="s">
        <v>108</v>
      </c>
      <c r="D10" s="43">
        <v>6457.01</v>
      </c>
      <c r="E10" s="42">
        <v>87360</v>
      </c>
      <c r="F10" s="39"/>
    </row>
    <row r="11" spans="1:6" ht="15.75" x14ac:dyDescent="0.25">
      <c r="A11" s="40">
        <v>201802</v>
      </c>
      <c r="B11" s="40" t="s">
        <v>108</v>
      </c>
      <c r="C11" s="40" t="s">
        <v>109</v>
      </c>
      <c r="D11" s="43">
        <v>7077.34</v>
      </c>
      <c r="E11" s="42">
        <v>97200</v>
      </c>
      <c r="F11" s="39"/>
    </row>
    <row r="12" spans="1:6" ht="15.75" x14ac:dyDescent="0.25">
      <c r="A12" s="40">
        <v>201803</v>
      </c>
      <c r="B12" s="40" t="s">
        <v>109</v>
      </c>
      <c r="C12" s="40" t="s">
        <v>110</v>
      </c>
      <c r="D12" s="43">
        <v>6656.96</v>
      </c>
      <c r="E12" s="42">
        <v>90480</v>
      </c>
      <c r="F12" s="39"/>
    </row>
    <row r="13" spans="1:6" ht="15.75" x14ac:dyDescent="0.25">
      <c r="A13" s="40">
        <v>201804</v>
      </c>
      <c r="B13" s="40" t="s">
        <v>110</v>
      </c>
      <c r="C13" s="40" t="s">
        <v>111</v>
      </c>
      <c r="D13" s="43">
        <v>6574.14</v>
      </c>
      <c r="E13" s="42">
        <v>87600</v>
      </c>
      <c r="F13" s="39"/>
    </row>
    <row r="14" spans="1:6" ht="15.75" x14ac:dyDescent="0.25">
      <c r="A14" s="40">
        <v>201805</v>
      </c>
      <c r="B14" s="40" t="s">
        <v>111</v>
      </c>
      <c r="C14" s="40" t="s">
        <v>112</v>
      </c>
      <c r="D14" s="43">
        <v>7403.65</v>
      </c>
      <c r="E14" s="42">
        <v>99120</v>
      </c>
      <c r="F14" s="39"/>
    </row>
    <row r="15" spans="1:6" ht="15.75" x14ac:dyDescent="0.25">
      <c r="A15" s="40">
        <v>201806</v>
      </c>
      <c r="B15" s="40" t="s">
        <v>112</v>
      </c>
      <c r="C15" s="40" t="s">
        <v>113</v>
      </c>
      <c r="D15" s="43">
        <v>1278.67</v>
      </c>
      <c r="E15" s="42">
        <v>107040</v>
      </c>
      <c r="F15" s="39"/>
    </row>
    <row r="16" spans="1:6" ht="15.75" x14ac:dyDescent="0.25">
      <c r="A16" s="40">
        <v>201807</v>
      </c>
      <c r="B16" s="40" t="s">
        <v>112</v>
      </c>
      <c r="C16" s="40" t="s">
        <v>114</v>
      </c>
      <c r="D16" s="43">
        <v>14528.52</v>
      </c>
      <c r="E16" s="42">
        <v>103920</v>
      </c>
      <c r="F16" s="39"/>
    </row>
    <row r="17" spans="1:6" ht="15.75" x14ac:dyDescent="0.25">
      <c r="A17" s="40">
        <v>201808</v>
      </c>
      <c r="B17" s="40" t="s">
        <v>114</v>
      </c>
      <c r="C17" s="40" t="s">
        <v>115</v>
      </c>
      <c r="D17" s="43">
        <v>8482.5</v>
      </c>
      <c r="E17" s="42">
        <v>114480</v>
      </c>
      <c r="F17" s="39"/>
    </row>
    <row r="18" spans="1:6" ht="15.75" x14ac:dyDescent="0.25">
      <c r="A18" s="40">
        <v>201809</v>
      </c>
      <c r="B18" s="40" t="s">
        <v>115</v>
      </c>
      <c r="C18" s="40" t="s">
        <v>116</v>
      </c>
      <c r="D18" s="43">
        <v>6793.68</v>
      </c>
      <c r="E18" s="42">
        <v>89280</v>
      </c>
      <c r="F18" s="39"/>
    </row>
    <row r="19" spans="1:6" ht="15.75" x14ac:dyDescent="0.25">
      <c r="A19" s="40">
        <v>201810</v>
      </c>
      <c r="B19" s="40" t="s">
        <v>116</v>
      </c>
      <c r="C19" s="40" t="s">
        <v>117</v>
      </c>
      <c r="D19" s="43">
        <v>6481.18</v>
      </c>
      <c r="E19" s="42">
        <v>86640</v>
      </c>
      <c r="F19" s="39"/>
    </row>
    <row r="20" spans="1:6" ht="15.75" x14ac:dyDescent="0.25">
      <c r="A20" s="40">
        <v>201811</v>
      </c>
      <c r="B20" s="40" t="s">
        <v>117</v>
      </c>
      <c r="C20" s="40" t="s">
        <v>118</v>
      </c>
      <c r="D20" s="43">
        <v>6755.96</v>
      </c>
      <c r="E20" s="42">
        <v>91680</v>
      </c>
      <c r="F20" s="39"/>
    </row>
    <row r="21" spans="1:6" ht="15.75" x14ac:dyDescent="0.25">
      <c r="A21" s="40">
        <v>201812</v>
      </c>
      <c r="B21" s="40" t="s">
        <v>118</v>
      </c>
      <c r="C21" s="40" t="s">
        <v>119</v>
      </c>
      <c r="D21" s="43">
        <v>6955.89</v>
      </c>
      <c r="E21" s="42">
        <v>94560</v>
      </c>
      <c r="F21" s="39"/>
    </row>
    <row r="22" spans="1:6" ht="15.75" x14ac:dyDescent="0.25">
      <c r="A22" s="40">
        <v>201901</v>
      </c>
      <c r="B22" s="40" t="s">
        <v>119</v>
      </c>
      <c r="C22" s="40" t="s">
        <v>120</v>
      </c>
      <c r="D22" s="43">
        <v>6959.85</v>
      </c>
      <c r="E22" s="42">
        <v>95760</v>
      </c>
      <c r="F22" s="39"/>
    </row>
    <row r="23" spans="1:6" ht="15.75" x14ac:dyDescent="0.25">
      <c r="A23" s="40">
        <v>201902</v>
      </c>
      <c r="B23" s="40" t="s">
        <v>120</v>
      </c>
      <c r="C23" s="40" t="s">
        <v>121</v>
      </c>
      <c r="D23" s="43">
        <v>6324.78</v>
      </c>
      <c r="E23" s="42">
        <v>85680</v>
      </c>
      <c r="F23" s="39"/>
    </row>
    <row r="24" spans="1:6" ht="15.75" x14ac:dyDescent="0.25">
      <c r="A24" s="40">
        <v>201903</v>
      </c>
      <c r="B24" s="40" t="s">
        <v>121</v>
      </c>
      <c r="C24" s="40" t="s">
        <v>122</v>
      </c>
      <c r="D24" s="43">
        <v>6429.83</v>
      </c>
      <c r="E24" s="42">
        <v>87600</v>
      </c>
      <c r="F24" s="39"/>
    </row>
    <row r="25" spans="1:6" ht="15.75" x14ac:dyDescent="0.25">
      <c r="A25" s="40">
        <v>201905</v>
      </c>
      <c r="B25" s="40" t="s">
        <v>123</v>
      </c>
      <c r="C25" s="40" t="s">
        <v>124</v>
      </c>
      <c r="D25" s="43">
        <v>7134.62</v>
      </c>
      <c r="E25" s="42">
        <v>94800</v>
      </c>
      <c r="F25" s="39"/>
    </row>
    <row r="26" spans="1:6" ht="16.5" thickBot="1" x14ac:dyDescent="0.3">
      <c r="A26" s="40">
        <v>201906</v>
      </c>
      <c r="B26" s="40" t="s">
        <v>124</v>
      </c>
      <c r="C26" s="40" t="s">
        <v>125</v>
      </c>
      <c r="D26" s="44">
        <v>8428.36</v>
      </c>
      <c r="E26" s="42">
        <v>108240</v>
      </c>
      <c r="F26" s="39"/>
    </row>
    <row r="27" spans="1:6" ht="16.5" thickTop="1" x14ac:dyDescent="0.25">
      <c r="A27" s="39"/>
      <c r="B27" s="39"/>
      <c r="C27" s="39"/>
      <c r="D27" s="45">
        <f>SUM(D3:D26)</f>
        <v>173099.21999999997</v>
      </c>
      <c r="E27" s="46">
        <f>SUM(E3:E26)</f>
        <v>2314800</v>
      </c>
      <c r="F27" s="56" t="s">
        <v>219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D266DB36AC04EA05090F9052CCE5C" ma:contentTypeVersion="1" ma:contentTypeDescription="Create a new document." ma:contentTypeScope="" ma:versionID="28f0ff5839ef16e371042ba2d7d5f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5A0231-2B1F-4B8A-8420-BCFEB6710758}"/>
</file>

<file path=customXml/itemProps2.xml><?xml version="1.0" encoding="utf-8"?>
<ds:datastoreItem xmlns:ds="http://schemas.openxmlformats.org/officeDocument/2006/customXml" ds:itemID="{E41BC035-E747-4B32-A8A6-0BF01A8F547F}"/>
</file>

<file path=customXml/itemProps3.xml><?xml version="1.0" encoding="utf-8"?>
<ds:datastoreItem xmlns:ds="http://schemas.openxmlformats.org/officeDocument/2006/customXml" ds:itemID="{BEDEB465-202E-40A8-B84D-4BC25AE40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List</vt:lpstr>
      <vt:lpstr>Adams County Office</vt:lpstr>
      <vt:lpstr>Cumberland County Office</vt:lpstr>
      <vt:lpstr>Cumberland RoadsideRest Site 45</vt:lpstr>
      <vt:lpstr>Cumberland RoadsideRest Site 46</vt:lpstr>
      <vt:lpstr>Franklin Co Maint Office ELE</vt:lpstr>
      <vt:lpstr>Franklin Co Maint Office NG</vt:lpstr>
      <vt:lpstr>Franklin Co Welcome Center </vt:lpstr>
      <vt:lpstr>Dauphin Co Engineering Office</vt:lpstr>
      <vt:lpstr>Dauphin Co Office</vt:lpstr>
      <vt:lpstr>Dauphin Co Maintenance Satellit</vt:lpstr>
      <vt:lpstr>Dauphin Fleet Mgt Division </vt:lpstr>
      <vt:lpstr>Server Farm ELE</vt:lpstr>
      <vt:lpstr>Server Farm NG</vt:lpstr>
      <vt:lpstr>Lancaster County Office</vt:lpstr>
      <vt:lpstr>Lebanon County Office</vt:lpstr>
      <vt:lpstr>Lebanon Eastern Training Facili</vt:lpstr>
      <vt:lpstr>York Welcome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Gwendy Bilger</dc:creator>
  <cp:lastModifiedBy>Gwendy Bilger</cp:lastModifiedBy>
  <cp:lastPrinted>2019-08-05T19:32:54Z</cp:lastPrinted>
  <dcterms:created xsi:type="dcterms:W3CDTF">2019-08-01T18:31:19Z</dcterms:created>
  <dcterms:modified xsi:type="dcterms:W3CDTF">2019-08-06T16:54:59Z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0x010100495D266DB36AC04EA05090F9052CCE5C</vt:lpwstr>
  </property>
  <property fmtid="{D5CDD505-2E9C-101B-9397-08002B2CF9AE}" pid="3" name="Order">
    <vt:r8>35200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